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ttps://portal.euam-ukraine.eu/procurement/Shared Documents/2019 tenders/EUAM-19-26 Office Furniture and Household Equipment/2. Tender dossier/B/"/>
    </mc:Choice>
  </mc:AlternateContent>
  <bookViews>
    <workbookView xWindow="0" yWindow="0" windowWidth="28800" windowHeight="12300" tabRatio="772" activeTab="1"/>
  </bookViews>
  <sheets>
    <sheet name="Budget breakdown" sheetId="1" r:id="rId1"/>
    <sheet name="Hypothetical Scenario" sheetId="2" r:id="rId2"/>
  </sheet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 i="2" l="1"/>
  <c r="F14" i="2"/>
  <c r="F15" i="2"/>
  <c r="F16" i="2" l="1"/>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G57" i="2" l="1"/>
  <c r="G56" i="2"/>
  <c r="G55" i="2"/>
  <c r="G54" i="2"/>
  <c r="G53" i="2"/>
  <c r="G52" i="2"/>
  <c r="G51" i="2"/>
  <c r="G50" i="2"/>
  <c r="G49" i="2"/>
  <c r="G48" i="2"/>
  <c r="G47" i="2"/>
  <c r="G46" i="2"/>
  <c r="G45" i="2"/>
  <c r="G44" i="2"/>
  <c r="G43" i="2"/>
  <c r="G42" i="2"/>
  <c r="G41" i="2"/>
  <c r="G40" i="2"/>
  <c r="G39" i="2"/>
  <c r="G38" i="2"/>
  <c r="G37" i="2"/>
  <c r="G36" i="2"/>
  <c r="G35" i="2"/>
  <c r="G34" i="2"/>
  <c r="G33" i="2"/>
  <c r="G32" i="2"/>
  <c r="G31" i="2"/>
  <c r="G30" i="2"/>
  <c r="G29" i="2"/>
  <c r="G28" i="2"/>
  <c r="G27" i="2"/>
  <c r="G26" i="2"/>
  <c r="G25" i="2"/>
  <c r="G24" i="2"/>
  <c r="G23" i="2"/>
  <c r="G22" i="2"/>
  <c r="G21" i="2"/>
  <c r="G20" i="2"/>
  <c r="G19" i="2"/>
  <c r="G18" i="2"/>
  <c r="G17" i="2"/>
  <c r="G16" i="2"/>
  <c r="G15" i="2"/>
  <c r="G14" i="2"/>
  <c r="G13" i="2"/>
  <c r="G58" i="2" l="1"/>
</calcChain>
</file>

<file path=xl/sharedStrings.xml><?xml version="1.0" encoding="utf-8"?>
<sst xmlns="http://schemas.openxmlformats.org/spreadsheetml/2006/main" count="354" uniqueCount="132">
  <si>
    <t>Item</t>
  </si>
  <si>
    <t>1. Columns 1-3 are completed by EUAM Ukraine and show the required specifications (not to be modified by the tenderer);</t>
  </si>
  <si>
    <t>3. All fields (in yellow) must be filled in.</t>
  </si>
  <si>
    <t>2. Column 4 is to be filled in by the tenderer. The prices shall be all inclusive (including packing, delivery, unloading, etc.);</t>
  </si>
  <si>
    <t>Note to Tenderers:</t>
  </si>
  <si>
    <t>IMPORTANT NOTES</t>
  </si>
  <si>
    <t>Tenderers are requested to complete the template below and take note of the following:</t>
  </si>
  <si>
    <t>Annex IV: BUDGET BREAKDOWN</t>
  </si>
  <si>
    <t>1.
Number of item</t>
  </si>
  <si>
    <t>2.
Item (including description corresponding to items requested and offered in ANNEX II+III: TECHNICAL SPECIFICATIONS AND TECHNICAL OFFER)</t>
  </si>
  <si>
    <t>3.
Unit</t>
  </si>
  <si>
    <t>Company:</t>
  </si>
  <si>
    <t>Name:</t>
  </si>
  <si>
    <t>Date:</t>
  </si>
  <si>
    <t>* DDP (Delivered Duty Paid) — Incoterms 2010 International Chamber of Commerce http://www.iccwbo.org/products-and-services/trade-facilitation/incoterms-2010/the-incoterms-rules/.</t>
  </si>
  <si>
    <t>1. The prices indicated above shall be for items as requested by the Contracting Authority and offered by Tenderer in ANNEX II+III: TECHNICAL SPECIFICATIONS AND TECHNICAL OFFER</t>
  </si>
  <si>
    <t>2. The prices indicated above shall be applicable for items as requested by the Contracting Authority in any quantity (even 1 piece)</t>
  </si>
  <si>
    <t>1.1</t>
  </si>
  <si>
    <t>1.3</t>
  </si>
  <si>
    <t>2.3</t>
  </si>
  <si>
    <t>3.1</t>
  </si>
  <si>
    <t>4.1</t>
  </si>
  <si>
    <t>4.3</t>
  </si>
  <si>
    <t>4.6</t>
  </si>
  <si>
    <t>4.7</t>
  </si>
  <si>
    <t>Dining chair</t>
  </si>
  <si>
    <t>5.1</t>
  </si>
  <si>
    <t>5.5</t>
  </si>
  <si>
    <t>6.1</t>
  </si>
  <si>
    <t>6.4</t>
  </si>
  <si>
    <t>Coat stand</t>
  </si>
  <si>
    <t>7.1</t>
  </si>
  <si>
    <t>9.2</t>
  </si>
  <si>
    <t>9.6</t>
  </si>
  <si>
    <t>1.2</t>
  </si>
  <si>
    <t>FRAMEWORK CONTRACT FOR OFFICE FURNITURE AND EQUIPMENT SUPPLY</t>
  </si>
  <si>
    <t>2.1</t>
  </si>
  <si>
    <t>2.2</t>
  </si>
  <si>
    <t>2.4</t>
  </si>
  <si>
    <t>2.5</t>
  </si>
  <si>
    <t>3.2</t>
  </si>
  <si>
    <t>3.3</t>
  </si>
  <si>
    <t>3.4</t>
  </si>
  <si>
    <t>4.2</t>
  </si>
  <si>
    <t>4.4</t>
  </si>
  <si>
    <t>4.5</t>
  </si>
  <si>
    <t>5.2</t>
  </si>
  <si>
    <t>5.3</t>
  </si>
  <si>
    <t>5.4</t>
  </si>
  <si>
    <t>5.6</t>
  </si>
  <si>
    <t>6.2</t>
  </si>
  <si>
    <t>6.3</t>
  </si>
  <si>
    <t>7.2</t>
  </si>
  <si>
    <t>7.3</t>
  </si>
  <si>
    <t>8.1</t>
  </si>
  <si>
    <t>8.2</t>
  </si>
  <si>
    <t>8.3</t>
  </si>
  <si>
    <t>9.1</t>
  </si>
  <si>
    <t>9.3</t>
  </si>
  <si>
    <t>9.4</t>
  </si>
  <si>
    <t>9.5</t>
  </si>
  <si>
    <t>10.1</t>
  </si>
  <si>
    <t>10.2</t>
  </si>
  <si>
    <t>10.3</t>
  </si>
  <si>
    <t>service</t>
  </si>
  <si>
    <t>Furniture disassembling, moving, reassembling services.</t>
  </si>
  <si>
    <t>Design services</t>
  </si>
  <si>
    <t>Office desk 200</t>
  </si>
  <si>
    <t>Office desk 180</t>
  </si>
  <si>
    <t xml:space="preserve">Office desk 150 </t>
  </si>
  <si>
    <t>Conference table 180</t>
  </si>
  <si>
    <t>Conference table 220</t>
  </si>
  <si>
    <t xml:space="preserve">Conference table 550    </t>
  </si>
  <si>
    <t xml:space="preserve">Conference table 750 </t>
  </si>
  <si>
    <t>2.6</t>
  </si>
  <si>
    <t xml:space="preserve">Conference table F </t>
  </si>
  <si>
    <t xml:space="preserve">Dining table </t>
  </si>
  <si>
    <t>Coffee table 120</t>
  </si>
  <si>
    <t>Coffee table 60</t>
  </si>
  <si>
    <t>Coffee table Glass</t>
  </si>
  <si>
    <t>Office chair REG</t>
  </si>
  <si>
    <t xml:space="preserve">Office chair ERG </t>
  </si>
  <si>
    <t>Conference chair FLB</t>
  </si>
  <si>
    <t>Banquet chair F</t>
  </si>
  <si>
    <t>Visitor chair AL</t>
  </si>
  <si>
    <t>Visitor chair F</t>
  </si>
  <si>
    <t xml:space="preserve">Drawer 3D  </t>
  </si>
  <si>
    <t>Drawer 2D</t>
  </si>
  <si>
    <t xml:space="preserve">File cabinet  </t>
  </si>
  <si>
    <t xml:space="preserve">File cabinet 3D </t>
  </si>
  <si>
    <t xml:space="preserve">File cabinet 4D </t>
  </si>
  <si>
    <t xml:space="preserve">File cabinet SB  </t>
  </si>
  <si>
    <t>Wardrobe  100</t>
  </si>
  <si>
    <t>Wardrobe  120</t>
  </si>
  <si>
    <t>Wardrobe  140</t>
  </si>
  <si>
    <t>Book shelf 80</t>
  </si>
  <si>
    <t>Book shelf 100</t>
  </si>
  <si>
    <t>Book shelf 120</t>
  </si>
  <si>
    <t xml:space="preserve">Arm chair (1 seater) </t>
  </si>
  <si>
    <t xml:space="preserve">Sofa  (2 seater) </t>
  </si>
  <si>
    <t>Sofa  (3 seater)</t>
  </si>
  <si>
    <t>Fridge-freezer 90</t>
  </si>
  <si>
    <t>Fridge-freezer 180</t>
  </si>
  <si>
    <t xml:space="preserve">Electrical heater </t>
  </si>
  <si>
    <t xml:space="preserve">Fan </t>
  </si>
  <si>
    <t>Humidifier</t>
  </si>
  <si>
    <t xml:space="preserve">Coffee machine </t>
  </si>
  <si>
    <t xml:space="preserve">Repair and maintenance services </t>
  </si>
  <si>
    <t>Conference table 350</t>
  </si>
  <si>
    <t>1.
Number of item</t>
  </si>
  <si>
    <t>2.
Item / Specifications (corresponding to items requested and offered in ANNEX II+III: TECHNICAL SPECIFICATIONS AND TECHNICAL OFFER)</t>
  </si>
  <si>
    <t>3.
Unit</t>
  </si>
  <si>
    <t>2</t>
  </si>
  <si>
    <t>30</t>
  </si>
  <si>
    <t>1</t>
  </si>
  <si>
    <t>32</t>
  </si>
  <si>
    <t>8</t>
  </si>
  <si>
    <t>5</t>
  </si>
  <si>
    <t>3</t>
  </si>
  <si>
    <t>1. The estimated quantities are not binding for purchase by EUAM and will be used for evaluation purposes only</t>
  </si>
  <si>
    <t>Contract reference: EUAM-19-26</t>
  </si>
  <si>
    <t>4.
Unit Price  (EUR)              excluding VAT,               INCOTERMS DDP-Whole territory of Ukraine (except ATO Zone and Crimean and Sebastopol regions)*</t>
  </si>
  <si>
    <r>
      <t xml:space="preserve">Title: </t>
    </r>
    <r>
      <rPr>
        <b/>
        <sz val="12"/>
        <color theme="1"/>
        <rFont val="Verdana"/>
        <family val="2"/>
        <charset val="204"/>
      </rPr>
      <t>FRAMEWORK CONTRACT FOR OFFICE FURNITURE AND HOUSEHOLD EQUIPMENT</t>
    </r>
  </si>
  <si>
    <r>
      <t xml:space="preserve">Title: </t>
    </r>
    <r>
      <rPr>
        <b/>
        <sz val="12"/>
        <color theme="1"/>
        <rFont val="Verdana"/>
        <family val="2"/>
        <charset val="204"/>
      </rPr>
      <t xml:space="preserve">FRAMEWORK CONTRACT FOR OFFICE FURNITURE AND HOUSEHOLD EQUIPMENT </t>
    </r>
  </si>
  <si>
    <t>The below stated amounts will be calculated automatically from the unit prices quoted in the tab "Budget Breakdown" of this Annex IV. The tenderer shall not fill them in manually or modify the Hypothetical scenario in any way.</t>
  </si>
  <si>
    <t>"HYPOTHETICAL SCENARIO" on 1-year-basis (Used for financial evaluation purposes only)</t>
  </si>
  <si>
    <t xml:space="preserve">4.
Estimated quantity* 
PER YEAR
</t>
  </si>
  <si>
    <t>5.
Unit Price (EUR)
excluding VAT, 
DDP-Whole territory of Ukraine (except ATO Zone and Crimean and Sebastopol regions)</t>
  </si>
  <si>
    <t>6.
Total Price (EUR)
excluding VAT,
DDP-Whole territory of Ukraine (except ATO Zone and Crimean and Sebastopol regions)</t>
  </si>
  <si>
    <t xml:space="preserve">HYPOTHETICAL SCENARIO TOTAL (EUR, excl. VAT) (used for financial evaluation purposes only)
</t>
  </si>
  <si>
    <t>2. The prices in this sheet are automatically generated based on the unit prices specified in the sheet "Budget breakdown"</t>
  </si>
  <si>
    <t xml:space="preserve">4. The Supplies shall be delivered on conditions: DDP-at the location as per indication of the respective Order Form, within Ukraine except ATO zone and Crimean and Sevastopol regions.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</si>
</sst>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30" x14ac:knownFonts="1">
    <font>
      <sz val="11"/>
      <color theme="1"/>
      <name val="Calibri"/>
      <family val="2"/>
      <scheme val="minor"/>
    </font>
    <font>
      <sz val="11"/>
      <color theme="1"/>
      <name val="Calibri"/>
      <family val="2"/>
      <scheme val="minor"/>
    </font>
    <font>
      <b/>
      <sz val="9"/>
      <color theme="1"/>
      <name val="Verdana"/>
      <family val="2"/>
    </font>
    <font>
      <sz val="9"/>
      <color theme="1"/>
      <name val="Verdana"/>
      <family val="2"/>
    </font>
    <font>
      <b/>
      <sz val="16"/>
      <color theme="1"/>
      <name val="Verdana"/>
      <family val="2"/>
    </font>
    <font>
      <sz val="11"/>
      <color theme="1"/>
      <name val="Verdana"/>
      <family val="2"/>
    </font>
    <font>
      <b/>
      <sz val="11"/>
      <color theme="1"/>
      <name val="Verdana"/>
      <family val="2"/>
    </font>
    <font>
      <b/>
      <sz val="12"/>
      <color theme="1"/>
      <name val="Verdana"/>
      <family val="2"/>
      <charset val="204"/>
    </font>
    <font>
      <sz val="12"/>
      <color theme="1"/>
      <name val="Verdana"/>
      <family val="2"/>
    </font>
    <font>
      <b/>
      <sz val="12"/>
      <color theme="1"/>
      <name val="Verdana"/>
      <family val="2"/>
    </font>
    <font>
      <b/>
      <u/>
      <sz val="12"/>
      <color theme="1"/>
      <name val="Verdana"/>
      <family val="2"/>
      <charset val="204"/>
    </font>
    <font>
      <sz val="11"/>
      <color theme="9" tint="-0.249977111117893"/>
      <name val="Verdana"/>
      <family val="2"/>
    </font>
    <font>
      <b/>
      <sz val="11"/>
      <color theme="9" tint="-0.249977111117893"/>
      <name val="Verdana"/>
      <family val="2"/>
    </font>
    <font>
      <sz val="10"/>
      <color theme="9" tint="-0.249977111117893"/>
      <name val="Verdana"/>
      <family val="2"/>
    </font>
    <font>
      <b/>
      <sz val="11"/>
      <color theme="9" tint="-0.249977111117893"/>
      <name val="Verdana"/>
      <family val="2"/>
      <charset val="204"/>
    </font>
    <font>
      <sz val="10"/>
      <color theme="1"/>
      <name val="Verdana"/>
      <family val="2"/>
    </font>
    <font>
      <b/>
      <sz val="10"/>
      <color theme="1"/>
      <name val="Verdana"/>
      <family val="2"/>
    </font>
    <font>
      <b/>
      <u/>
      <sz val="10"/>
      <color theme="9" tint="-0.249977111117893"/>
      <name val="Verdana"/>
      <family val="2"/>
    </font>
    <font>
      <b/>
      <sz val="10"/>
      <color theme="9" tint="-0.249977111117893"/>
      <name val="Verdana"/>
      <family val="2"/>
    </font>
    <font>
      <b/>
      <sz val="8"/>
      <color theme="1"/>
      <name val="Verdana"/>
      <family val="2"/>
    </font>
    <font>
      <b/>
      <sz val="11"/>
      <color theme="1"/>
      <name val="Calibri"/>
      <family val="2"/>
      <charset val="204"/>
      <scheme val="minor"/>
    </font>
    <font>
      <sz val="11"/>
      <color theme="1"/>
      <name val="Calibri"/>
      <family val="2"/>
      <charset val="204"/>
      <scheme val="minor"/>
    </font>
    <font>
      <b/>
      <sz val="11"/>
      <color rgb="FFFF0000"/>
      <name val="Calibri"/>
      <family val="2"/>
      <charset val="204"/>
      <scheme val="minor"/>
    </font>
    <font>
      <b/>
      <sz val="11"/>
      <name val="Calibri"/>
      <family val="2"/>
      <charset val="204"/>
      <scheme val="minor"/>
    </font>
    <font>
      <sz val="9"/>
      <color theme="1"/>
      <name val="Verdana"/>
      <family val="2"/>
      <charset val="204"/>
    </font>
    <font>
      <sz val="11"/>
      <color theme="0"/>
      <name val="Calibri"/>
      <family val="2"/>
      <scheme val="minor"/>
    </font>
    <font>
      <b/>
      <sz val="10"/>
      <color rgb="FFFF0000"/>
      <name val="Verdana"/>
      <family val="2"/>
      <charset val="204"/>
    </font>
    <font>
      <b/>
      <sz val="10"/>
      <color theme="1"/>
      <name val="Verdana"/>
      <family val="2"/>
      <charset val="204"/>
    </font>
    <font>
      <b/>
      <sz val="16"/>
      <color theme="9" tint="-0.249977111117893"/>
      <name val="Verdana"/>
      <family val="2"/>
    </font>
    <font>
      <sz val="11"/>
      <color theme="9" tint="-0.249977111117893"/>
      <name val="Calibri"/>
      <family val="2"/>
      <scheme val="minor"/>
    </font>
  </fonts>
  <fills count="9">
    <fill>
      <patternFill patternType="none"/>
    </fill>
    <fill>
      <patternFill patternType="gray125"/>
    </fill>
    <fill>
      <patternFill patternType="solid">
        <fgColor theme="8" tint="0.79998168889431442"/>
        <bgColor indexed="65"/>
      </patternFill>
    </fill>
    <fill>
      <patternFill patternType="solid">
        <fgColor theme="3" tint="0.59996337778862885"/>
        <bgColor indexed="64"/>
      </patternFill>
    </fill>
    <fill>
      <patternFill patternType="solid">
        <fgColor theme="0"/>
        <bgColor indexed="64"/>
      </patternFill>
    </fill>
    <fill>
      <patternFill patternType="solid">
        <fgColor rgb="FFFFFF99"/>
        <bgColor indexed="64"/>
      </patternFill>
    </fill>
    <fill>
      <patternFill patternType="solid">
        <fgColor theme="8"/>
      </patternFill>
    </fill>
    <fill>
      <patternFill patternType="solid">
        <fgColor theme="8" tint="0.59999389629810485"/>
        <bgColor indexed="64"/>
      </patternFill>
    </fill>
    <fill>
      <patternFill patternType="solid">
        <fgColor theme="0" tint="-0.3499862666707357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43" fontId="1" fillId="0" borderId="0" applyFont="0" applyFill="0" applyBorder="0" applyAlignment="0" applyProtection="0"/>
    <xf numFmtId="0" fontId="1" fillId="2" borderId="0" applyNumberFormat="0" applyBorder="0" applyAlignment="0" applyProtection="0"/>
    <xf numFmtId="0" fontId="25" fillId="6" borderId="0" applyNumberFormat="0" applyBorder="0" applyAlignment="0" applyProtection="0"/>
  </cellStyleXfs>
  <cellXfs count="87">
    <xf numFmtId="0" fontId="0" fillId="0" borderId="0" xfId="0"/>
    <xf numFmtId="0" fontId="2" fillId="0" borderId="1" xfId="0" applyFont="1" applyFill="1" applyBorder="1" applyAlignment="1" applyProtection="1">
      <alignment horizontal="center" vertical="top" wrapText="1"/>
    </xf>
    <xf numFmtId="0" fontId="5" fillId="4" borderId="0" xfId="0" applyFont="1" applyFill="1" applyBorder="1" applyAlignment="1" applyProtection="1">
      <alignment vertical="center"/>
      <protection locked="0"/>
    </xf>
    <xf numFmtId="0" fontId="5" fillId="4" borderId="0" xfId="0" applyFont="1" applyFill="1" applyAlignment="1" applyProtection="1">
      <alignment vertical="center"/>
      <protection locked="0"/>
    </xf>
    <xf numFmtId="0" fontId="4" fillId="4" borderId="0" xfId="0" applyFont="1" applyFill="1" applyBorder="1" applyAlignment="1" applyProtection="1">
      <alignment vertical="center"/>
      <protection locked="0"/>
    </xf>
    <xf numFmtId="0" fontId="6" fillId="4" borderId="0" xfId="0" applyFont="1" applyFill="1" applyBorder="1" applyAlignment="1" applyProtection="1">
      <alignment vertical="center"/>
      <protection locked="0"/>
    </xf>
    <xf numFmtId="43" fontId="5" fillId="4" borderId="0" xfId="1"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0" fontId="11" fillId="4" borderId="0" xfId="2" applyFont="1" applyFill="1" applyBorder="1" applyAlignment="1" applyProtection="1">
      <alignment horizontal="left" vertical="center"/>
    </xf>
    <xf numFmtId="0" fontId="7" fillId="4" borderId="0" xfId="0" applyFont="1" applyFill="1" applyBorder="1" applyAlignment="1" applyProtection="1">
      <alignment horizontal="left" vertical="top"/>
    </xf>
    <xf numFmtId="0" fontId="9" fillId="4" borderId="0" xfId="0" applyFont="1" applyFill="1" applyBorder="1" applyAlignment="1" applyProtection="1">
      <alignment horizontal="left" vertical="top"/>
    </xf>
    <xf numFmtId="0" fontId="9" fillId="4" borderId="0" xfId="0" applyFont="1" applyFill="1" applyBorder="1" applyAlignment="1" applyProtection="1">
      <alignment horizontal="left"/>
    </xf>
    <xf numFmtId="0" fontId="10" fillId="4" borderId="0" xfId="0" applyFont="1" applyFill="1" applyBorder="1" applyAlignment="1" applyProtection="1">
      <alignment horizontal="left" vertical="top"/>
    </xf>
    <xf numFmtId="0" fontId="12" fillId="4" borderId="0" xfId="0" applyFont="1" applyFill="1" applyBorder="1" applyAlignment="1" applyProtection="1">
      <alignment horizontal="left" vertical="center"/>
    </xf>
    <xf numFmtId="0" fontId="14" fillId="4" borderId="0" xfId="2" applyFont="1" applyFill="1" applyBorder="1" applyAlignment="1" applyProtection="1">
      <alignment horizontal="left" vertical="center"/>
    </xf>
    <xf numFmtId="39" fontId="3" fillId="5" borderId="1" xfId="1" applyNumberFormat="1" applyFont="1" applyFill="1" applyBorder="1" applyAlignment="1" applyProtection="1">
      <alignment horizontal="right" vertical="center" indent="2"/>
      <protection locked="0"/>
    </xf>
    <xf numFmtId="49" fontId="3" fillId="0" borderId="1" xfId="0" applyNumberFormat="1" applyFont="1" applyBorder="1" applyAlignment="1" applyProtection="1">
      <alignment horizontal="center" vertical="center" wrapText="1" readingOrder="1"/>
    </xf>
    <xf numFmtId="43" fontId="19" fillId="0" borderId="1" xfId="1" applyFont="1" applyBorder="1" applyAlignment="1" applyProtection="1">
      <alignment horizontal="center" vertical="top" wrapText="1"/>
    </xf>
    <xf numFmtId="0" fontId="19" fillId="0" borderId="1" xfId="0" applyFont="1" applyFill="1" applyBorder="1" applyAlignment="1" applyProtection="1">
      <alignment horizontal="center" vertical="top" wrapText="1"/>
    </xf>
    <xf numFmtId="0" fontId="13" fillId="4" borderId="0" xfId="2" applyFont="1" applyFill="1" applyBorder="1" applyAlignment="1" applyProtection="1">
      <alignment horizontal="left" vertical="center"/>
    </xf>
    <xf numFmtId="0" fontId="0" fillId="0" borderId="0" xfId="0" applyProtection="1"/>
    <xf numFmtId="0" fontId="20" fillId="0" borderId="0" xfId="0" applyFont="1" applyFill="1" applyBorder="1" applyAlignment="1">
      <alignment horizontal="right" vertical="center"/>
    </xf>
    <xf numFmtId="0" fontId="21" fillId="0" borderId="0" xfId="0" applyFont="1"/>
    <xf numFmtId="0" fontId="22" fillId="0" borderId="0" xfId="0" applyFont="1"/>
    <xf numFmtId="0" fontId="20" fillId="0" borderId="0" xfId="0" applyFont="1" applyAlignment="1">
      <alignment horizontal="right"/>
    </xf>
    <xf numFmtId="0" fontId="23" fillId="0" borderId="0" xfId="0" applyFont="1"/>
    <xf numFmtId="49" fontId="3" fillId="0" borderId="0" xfId="0" applyNumberFormat="1" applyFont="1" applyBorder="1" applyAlignment="1" applyProtection="1">
      <alignment horizontal="center" vertical="center" wrapText="1" readingOrder="1"/>
    </xf>
    <xf numFmtId="0" fontId="24" fillId="0" borderId="0" xfId="0" applyFont="1" applyBorder="1" applyAlignment="1" applyProtection="1">
      <alignment horizontal="left" vertical="center" wrapText="1"/>
    </xf>
    <xf numFmtId="0" fontId="3" fillId="0" borderId="1" xfId="0" applyFont="1" applyBorder="1" applyAlignment="1" applyProtection="1">
      <alignment horizontal="left" vertical="center" wrapText="1"/>
    </xf>
    <xf numFmtId="0" fontId="3" fillId="0" borderId="1" xfId="0" applyFont="1" applyBorder="1" applyAlignment="1">
      <alignment vertical="center"/>
    </xf>
    <xf numFmtId="0" fontId="3" fillId="0" borderId="1" xfId="0" applyFont="1" applyBorder="1" applyAlignment="1">
      <alignment horizontal="justify" vertical="center"/>
    </xf>
    <xf numFmtId="43" fontId="2" fillId="0" borderId="1" xfId="1" applyFont="1" applyBorder="1" applyAlignment="1" applyProtection="1">
      <alignment horizontal="center" vertical="top" wrapText="1"/>
    </xf>
    <xf numFmtId="1" fontId="3" fillId="0" borderId="1" xfId="0" applyNumberFormat="1" applyFont="1" applyBorder="1" applyAlignment="1" applyProtection="1">
      <alignment horizontal="center" vertical="center" wrapText="1" readingOrder="1"/>
    </xf>
    <xf numFmtId="39" fontId="3" fillId="5" borderId="1" xfId="1" applyNumberFormat="1" applyFont="1" applyFill="1" applyBorder="1" applyAlignment="1" applyProtection="1">
      <alignment horizontal="right" vertical="center"/>
      <protection locked="0"/>
    </xf>
    <xf numFmtId="1" fontId="3" fillId="4" borderId="1" xfId="1" applyNumberFormat="1" applyFont="1" applyFill="1" applyBorder="1" applyAlignment="1" applyProtection="1">
      <alignment horizontal="center" vertical="center"/>
      <protection locked="0"/>
    </xf>
    <xf numFmtId="43" fontId="5" fillId="4" borderId="0" xfId="1" applyFont="1" applyFill="1" applyBorder="1" applyAlignment="1" applyProtection="1">
      <alignment vertical="center"/>
      <protection locked="0"/>
    </xf>
    <xf numFmtId="0" fontId="28" fillId="4" borderId="0" xfId="0" applyFont="1" applyFill="1" applyBorder="1" applyAlignment="1" applyProtection="1">
      <alignment vertical="center"/>
    </xf>
    <xf numFmtId="0" fontId="12" fillId="4" borderId="0" xfId="0" applyFont="1" applyFill="1" applyBorder="1" applyAlignment="1" applyProtection="1">
      <alignment vertical="center"/>
    </xf>
    <xf numFmtId="0" fontId="29" fillId="0" borderId="0" xfId="0" applyFont="1" applyBorder="1" applyProtection="1"/>
    <xf numFmtId="39" fontId="3" fillId="0" borderId="1" xfId="1" applyNumberFormat="1" applyFont="1" applyFill="1" applyBorder="1" applyAlignment="1" applyProtection="1">
      <alignment horizontal="right" vertical="center"/>
      <protection locked="0"/>
    </xf>
    <xf numFmtId="49" fontId="3" fillId="8" borderId="1" xfId="0" applyNumberFormat="1" applyFont="1" applyFill="1" applyBorder="1" applyAlignment="1" applyProtection="1">
      <alignment horizontal="center" vertical="center" wrapText="1" readingOrder="1"/>
    </xf>
    <xf numFmtId="0" fontId="24" fillId="8" borderId="1" xfId="0" applyFont="1" applyFill="1" applyBorder="1" applyAlignment="1" applyProtection="1">
      <alignment horizontal="left" vertical="center" wrapText="1"/>
    </xf>
    <xf numFmtId="43" fontId="3" fillId="4" borderId="1" xfId="1" applyFont="1" applyFill="1" applyBorder="1" applyAlignment="1" applyProtection="1">
      <alignment horizontal="right" vertical="center"/>
    </xf>
    <xf numFmtId="0" fontId="13" fillId="4" borderId="0" xfId="0" applyFont="1" applyFill="1" applyBorder="1" applyAlignment="1" applyProtection="1">
      <alignment horizontal="left" vertical="center"/>
    </xf>
    <xf numFmtId="0" fontId="2" fillId="3" borderId="2" xfId="0" applyFont="1" applyFill="1" applyBorder="1" applyAlignment="1" applyProtection="1">
      <alignment horizontal="center" vertical="center" wrapText="1"/>
    </xf>
    <xf numFmtId="0" fontId="2" fillId="3" borderId="3"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17" fillId="4" borderId="0" xfId="0" applyFont="1" applyFill="1" applyBorder="1" applyAlignment="1" applyProtection="1">
      <alignment horizontal="left" vertical="center"/>
    </xf>
    <xf numFmtId="49" fontId="18" fillId="4" borderId="0" xfId="2" applyNumberFormat="1" applyFont="1" applyFill="1" applyBorder="1" applyAlignment="1" applyProtection="1">
      <alignment horizontal="left" vertical="center" wrapText="1"/>
    </xf>
    <xf numFmtId="0" fontId="24" fillId="0" borderId="5" xfId="0" applyFont="1" applyBorder="1" applyAlignment="1" applyProtection="1">
      <alignment horizontal="center" vertical="center" wrapText="1" readingOrder="1"/>
    </xf>
    <xf numFmtId="0" fontId="13" fillId="4" borderId="0" xfId="0" applyFont="1" applyFill="1" applyBorder="1" applyAlignment="1" applyProtection="1">
      <alignment horizontal="left" vertical="center" wrapText="1"/>
    </xf>
    <xf numFmtId="49" fontId="3" fillId="5" borderId="0" xfId="1" applyNumberFormat="1" applyFont="1" applyFill="1" applyBorder="1" applyAlignment="1" applyProtection="1">
      <alignment horizontal="left" vertical="center" wrapText="1" indent="2"/>
      <protection locked="0"/>
    </xf>
    <xf numFmtId="14" fontId="3" fillId="5" borderId="0" xfId="1" applyNumberFormat="1" applyFont="1" applyFill="1" applyBorder="1" applyAlignment="1" applyProtection="1">
      <alignment horizontal="center" vertical="center"/>
      <protection locked="0"/>
    </xf>
    <xf numFmtId="0" fontId="6" fillId="4" borderId="0" xfId="0" applyFont="1" applyFill="1" applyBorder="1" applyAlignment="1" applyProtection="1">
      <alignment horizontal="left" vertical="center"/>
    </xf>
    <xf numFmtId="0" fontId="26" fillId="0" borderId="0" xfId="0" applyFont="1" applyAlignment="1" applyProtection="1">
      <alignment horizontal="left" wrapText="1"/>
    </xf>
    <xf numFmtId="0" fontId="2" fillId="3" borderId="1" xfId="0" applyFont="1" applyFill="1" applyBorder="1" applyAlignment="1" applyProtection="1">
      <alignment horizontal="center" vertical="center" wrapText="1"/>
    </xf>
    <xf numFmtId="0" fontId="27" fillId="7" borderId="2" xfId="0" applyFont="1" applyFill="1" applyBorder="1" applyAlignment="1" applyProtection="1">
      <alignment horizontal="right" wrapText="1"/>
    </xf>
    <xf numFmtId="0" fontId="27" fillId="7" borderId="3" xfId="0" applyFont="1" applyFill="1" applyBorder="1" applyAlignment="1" applyProtection="1">
      <alignment horizontal="right" wrapText="1"/>
    </xf>
    <xf numFmtId="0" fontId="0" fillId="0" borderId="4" xfId="0" applyBorder="1" applyAlignment="1">
      <alignment horizontal="right"/>
    </xf>
    <xf numFmtId="0" fontId="5" fillId="4" borderId="0" xfId="0" applyFont="1" applyFill="1" applyBorder="1" applyAlignment="1" applyProtection="1">
      <alignment vertical="center"/>
    </xf>
    <xf numFmtId="0" fontId="5" fillId="4" borderId="0" xfId="0" applyFont="1" applyFill="1" applyAlignment="1" applyProtection="1">
      <alignment vertical="center"/>
    </xf>
    <xf numFmtId="0" fontId="8" fillId="4" borderId="0" xfId="0" applyFont="1" applyFill="1" applyBorder="1" applyAlignment="1" applyProtection="1">
      <alignment horizontal="left" vertical="center"/>
    </xf>
    <xf numFmtId="0" fontId="25" fillId="6" borderId="0" xfId="3" applyAlignment="1" applyProtection="1">
      <alignment vertical="center"/>
    </xf>
    <xf numFmtId="0" fontId="5" fillId="4" borderId="0" xfId="0" applyFont="1" applyFill="1" applyAlignment="1" applyProtection="1">
      <alignment horizontal="left" vertical="center"/>
    </xf>
    <xf numFmtId="0" fontId="4" fillId="4" borderId="0" xfId="0" applyFont="1" applyFill="1" applyBorder="1" applyAlignment="1" applyProtection="1">
      <alignment vertical="center"/>
    </xf>
    <xf numFmtId="0" fontId="6" fillId="4" borderId="0" xfId="0" applyFont="1" applyFill="1" applyBorder="1" applyAlignment="1" applyProtection="1">
      <alignment vertical="center"/>
    </xf>
    <xf numFmtId="43" fontId="5" fillId="4" borderId="0" xfId="1" applyFont="1" applyFill="1" applyBorder="1" applyAlignment="1" applyProtection="1">
      <alignment horizontal="right" vertical="center"/>
    </xf>
    <xf numFmtId="0" fontId="3" fillId="4" borderId="0" xfId="0" applyFont="1" applyFill="1" applyBorder="1" applyAlignment="1" applyProtection="1">
      <alignment vertical="center"/>
    </xf>
    <xf numFmtId="0" fontId="3" fillId="0" borderId="0" xfId="0" applyFont="1" applyAlignment="1" applyProtection="1">
      <alignment vertical="center"/>
    </xf>
    <xf numFmtId="0" fontId="3" fillId="4" borderId="0" xfId="0" applyFont="1" applyFill="1" applyBorder="1" applyAlignment="1" applyProtection="1">
      <alignment horizontal="center" vertical="top"/>
    </xf>
    <xf numFmtId="0" fontId="3" fillId="0" borderId="0" xfId="0" applyFont="1" applyAlignment="1" applyProtection="1">
      <alignment horizontal="center" vertical="top"/>
    </xf>
    <xf numFmtId="0" fontId="3" fillId="0" borderId="1" xfId="0" applyFont="1" applyBorder="1" applyAlignment="1" applyProtection="1">
      <alignment vertical="center"/>
    </xf>
    <xf numFmtId="0" fontId="3" fillId="0" borderId="1" xfId="0" applyFont="1" applyBorder="1" applyAlignment="1" applyProtection="1">
      <alignment horizontal="justify" vertical="center"/>
    </xf>
    <xf numFmtId="39" fontId="3" fillId="8" borderId="1" xfId="1" applyNumberFormat="1" applyFont="1" applyFill="1" applyBorder="1" applyAlignment="1" applyProtection="1">
      <alignment horizontal="right" vertical="center" indent="2"/>
    </xf>
    <xf numFmtId="0" fontId="15" fillId="4" borderId="0" xfId="0" applyFont="1" applyFill="1" applyBorder="1" applyAlignment="1" applyProtection="1">
      <alignment vertical="center"/>
    </xf>
    <xf numFmtId="0" fontId="16" fillId="4" borderId="0" xfId="0" applyFont="1" applyFill="1" applyBorder="1" applyAlignment="1" applyProtection="1">
      <alignment vertical="center"/>
    </xf>
    <xf numFmtId="43" fontId="15" fillId="4" borderId="0" xfId="1" applyFont="1" applyFill="1" applyBorder="1" applyAlignment="1" applyProtection="1">
      <alignment horizontal="right" vertical="center"/>
    </xf>
    <xf numFmtId="0" fontId="15" fillId="4" borderId="0" xfId="0" applyFont="1" applyFill="1" applyBorder="1" applyAlignment="1" applyProtection="1">
      <alignment horizontal="left" vertical="center" wrapText="1"/>
    </xf>
    <xf numFmtId="0" fontId="0" fillId="0" borderId="0" xfId="0" applyAlignment="1" applyProtection="1">
      <alignment horizontal="center"/>
    </xf>
    <xf numFmtId="0" fontId="20" fillId="0" borderId="0" xfId="0" applyFont="1" applyFill="1" applyBorder="1" applyAlignment="1" applyProtection="1">
      <alignment horizontal="right" vertical="center"/>
    </xf>
    <xf numFmtId="49" fontId="5" fillId="5" borderId="0" xfId="1" applyNumberFormat="1" applyFont="1" applyFill="1" applyBorder="1" applyAlignment="1" applyProtection="1">
      <alignment horizontal="left" vertical="center" wrapText="1" indent="2"/>
    </xf>
    <xf numFmtId="0" fontId="21" fillId="0" borderId="0" xfId="0" applyFont="1" applyProtection="1"/>
    <xf numFmtId="0" fontId="22" fillId="0" borderId="0" xfId="0" applyFont="1" applyProtection="1"/>
    <xf numFmtId="0" fontId="20" fillId="0" borderId="0" xfId="0" applyFont="1" applyAlignment="1" applyProtection="1">
      <alignment horizontal="right"/>
    </xf>
    <xf numFmtId="0" fontId="23" fillId="0" borderId="0" xfId="0" applyFont="1" applyProtection="1"/>
    <xf numFmtId="14" fontId="5" fillId="5" borderId="0" xfId="1" applyNumberFormat="1" applyFont="1" applyFill="1" applyBorder="1" applyAlignment="1" applyProtection="1">
      <alignment horizontal="left" vertical="center" indent="2"/>
    </xf>
    <xf numFmtId="0" fontId="0" fillId="0" borderId="0" xfId="0" applyAlignment="1" applyProtection="1">
      <alignment horizontal="center" vertical="center"/>
    </xf>
  </cellXfs>
  <cellStyles count="4">
    <cellStyle name="20% - Accent5" xfId="2" builtinId="46"/>
    <cellStyle name="Accent5" xfId="3" builtinId="45"/>
    <cellStyle name="Comma" xfId="1" builtinId="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4"/>
  <sheetViews>
    <sheetView showGridLines="0" topLeftCell="A2" zoomScaleNormal="100" zoomScalePageLayoutView="115" workbookViewId="0">
      <selection activeCell="B12" sqref="B12:E12"/>
    </sheetView>
  </sheetViews>
  <sheetFormatPr defaultRowHeight="15" x14ac:dyDescent="0.25"/>
  <cols>
    <col min="1" max="1" width="4.42578125" style="20" customWidth="1"/>
    <col min="2" max="2" width="8.5703125" style="78" customWidth="1"/>
    <col min="3" max="3" width="79.140625" style="20" customWidth="1"/>
    <col min="4" max="4" width="13.28515625" style="86" customWidth="1"/>
    <col min="5" max="5" width="27.140625" style="20" customWidth="1"/>
    <col min="6" max="6" width="15" style="20" customWidth="1"/>
    <col min="7" max="7" width="14.85546875" style="20" customWidth="1"/>
    <col min="8" max="16384" width="9.140625" style="20"/>
  </cols>
  <sheetData>
    <row r="1" spans="1:7" s="60" customFormat="1" ht="15" customHeight="1" x14ac:dyDescent="0.25">
      <c r="A1" s="59"/>
      <c r="B1" s="9" t="s">
        <v>120</v>
      </c>
      <c r="C1" s="8"/>
      <c r="D1" s="8"/>
      <c r="E1" s="8"/>
    </row>
    <row r="2" spans="1:7" s="60" customFormat="1" ht="13.5" customHeight="1" x14ac:dyDescent="0.25">
      <c r="A2" s="59"/>
      <c r="B2" s="61"/>
      <c r="C2" s="8"/>
      <c r="D2" s="8"/>
      <c r="E2" s="8"/>
    </row>
    <row r="3" spans="1:7" s="60" customFormat="1" ht="15" customHeight="1" x14ac:dyDescent="0.25">
      <c r="A3" s="59"/>
      <c r="B3" s="10" t="s">
        <v>122</v>
      </c>
      <c r="C3" s="8"/>
      <c r="D3" s="8"/>
      <c r="E3" s="8"/>
    </row>
    <row r="4" spans="1:7" s="60" customFormat="1" ht="12" customHeight="1" x14ac:dyDescent="0.25">
      <c r="A4" s="59"/>
      <c r="B4" s="61"/>
      <c r="C4" s="8"/>
      <c r="D4" s="8"/>
      <c r="E4" s="8"/>
    </row>
    <row r="5" spans="1:7" s="60" customFormat="1" ht="15" customHeight="1" x14ac:dyDescent="0.2">
      <c r="A5" s="59"/>
      <c r="B5" s="11" t="s">
        <v>7</v>
      </c>
      <c r="C5" s="8"/>
      <c r="D5" s="8"/>
      <c r="E5" s="8"/>
    </row>
    <row r="6" spans="1:7" s="60" customFormat="1" ht="12.75" customHeight="1" x14ac:dyDescent="0.25">
      <c r="A6" s="59"/>
      <c r="B6" s="12"/>
      <c r="C6" s="8"/>
      <c r="D6" s="8"/>
      <c r="E6" s="8"/>
    </row>
    <row r="7" spans="1:7" s="60" customFormat="1" ht="15" customHeight="1" x14ac:dyDescent="0.25">
      <c r="A7" s="59"/>
      <c r="B7" s="13" t="s">
        <v>5</v>
      </c>
      <c r="C7" s="8"/>
      <c r="D7" s="8"/>
      <c r="E7" s="8"/>
    </row>
    <row r="8" spans="1:7" s="60" customFormat="1" ht="15" customHeight="1" x14ac:dyDescent="0.25">
      <c r="A8" s="59"/>
      <c r="B8" s="14" t="s">
        <v>6</v>
      </c>
      <c r="C8" s="8"/>
      <c r="D8" s="8"/>
      <c r="E8" s="8"/>
      <c r="G8" s="62"/>
    </row>
    <row r="9" spans="1:7" s="60" customFormat="1" ht="15" customHeight="1" x14ac:dyDescent="0.25">
      <c r="A9" s="59"/>
      <c r="B9" s="19" t="s">
        <v>1</v>
      </c>
      <c r="C9" s="19"/>
      <c r="D9" s="19"/>
      <c r="E9" s="19"/>
    </row>
    <row r="10" spans="1:7" s="60" customFormat="1" ht="15" customHeight="1" x14ac:dyDescent="0.25">
      <c r="A10" s="59"/>
      <c r="B10" s="19" t="s">
        <v>3</v>
      </c>
      <c r="C10" s="19"/>
      <c r="D10" s="19"/>
      <c r="E10" s="19"/>
      <c r="F10" s="63"/>
      <c r="G10" s="63"/>
    </row>
    <row r="11" spans="1:7" s="60" customFormat="1" ht="15" customHeight="1" x14ac:dyDescent="0.25">
      <c r="A11" s="59"/>
      <c r="B11" s="43" t="s">
        <v>2</v>
      </c>
      <c r="C11" s="43"/>
      <c r="D11" s="43"/>
      <c r="E11" s="43"/>
    </row>
    <row r="12" spans="1:7" s="60" customFormat="1" ht="27.75" customHeight="1" x14ac:dyDescent="0.25">
      <c r="A12" s="59"/>
      <c r="B12" s="50" t="s">
        <v>131</v>
      </c>
      <c r="C12" s="50"/>
      <c r="D12" s="50"/>
      <c r="E12" s="50"/>
    </row>
    <row r="13" spans="1:7" s="60" customFormat="1" ht="13.5" customHeight="1" x14ac:dyDescent="0.25">
      <c r="A13" s="59"/>
      <c r="B13" s="59"/>
      <c r="C13" s="64"/>
      <c r="D13" s="65"/>
      <c r="E13" s="66"/>
    </row>
    <row r="14" spans="1:7" s="68" customFormat="1" ht="23.25" customHeight="1" x14ac:dyDescent="0.25">
      <c r="A14" s="67"/>
      <c r="B14" s="44" t="s">
        <v>35</v>
      </c>
      <c r="C14" s="45"/>
      <c r="D14" s="45"/>
      <c r="E14" s="46"/>
    </row>
    <row r="15" spans="1:7" s="70" customFormat="1" ht="75" customHeight="1" x14ac:dyDescent="0.25">
      <c r="A15" s="69"/>
      <c r="B15" s="18" t="s">
        <v>8</v>
      </c>
      <c r="C15" s="18" t="s">
        <v>9</v>
      </c>
      <c r="D15" s="1" t="s">
        <v>10</v>
      </c>
      <c r="E15" s="17" t="s">
        <v>121</v>
      </c>
    </row>
    <row r="16" spans="1:7" ht="52.5" customHeight="1" x14ac:dyDescent="0.25">
      <c r="A16" s="67"/>
      <c r="B16" s="16" t="s">
        <v>17</v>
      </c>
      <c r="C16" s="28" t="s">
        <v>67</v>
      </c>
      <c r="D16" s="16" t="s">
        <v>0</v>
      </c>
      <c r="E16" s="15">
        <v>0</v>
      </c>
    </row>
    <row r="17" spans="1:5" ht="45" customHeight="1" x14ac:dyDescent="0.25">
      <c r="A17" s="59"/>
      <c r="B17" s="16" t="s">
        <v>34</v>
      </c>
      <c r="C17" s="28" t="s">
        <v>68</v>
      </c>
      <c r="D17" s="16" t="s">
        <v>0</v>
      </c>
      <c r="E17" s="15">
        <v>0</v>
      </c>
    </row>
    <row r="18" spans="1:5" ht="42" customHeight="1" x14ac:dyDescent="0.25">
      <c r="A18" s="59"/>
      <c r="B18" s="16" t="s">
        <v>18</v>
      </c>
      <c r="C18" s="28" t="s">
        <v>69</v>
      </c>
      <c r="D18" s="16" t="s">
        <v>0</v>
      </c>
      <c r="E18" s="15">
        <v>0</v>
      </c>
    </row>
    <row r="19" spans="1:5" ht="42.75" customHeight="1" x14ac:dyDescent="0.25">
      <c r="A19" s="59"/>
      <c r="B19" s="16" t="s">
        <v>36</v>
      </c>
      <c r="C19" s="71" t="s">
        <v>70</v>
      </c>
      <c r="D19" s="16" t="s">
        <v>0</v>
      </c>
      <c r="E19" s="15">
        <v>0</v>
      </c>
    </row>
    <row r="20" spans="1:5" ht="44.25" customHeight="1" x14ac:dyDescent="0.25">
      <c r="A20" s="59"/>
      <c r="B20" s="16" t="s">
        <v>37</v>
      </c>
      <c r="C20" s="71" t="s">
        <v>71</v>
      </c>
      <c r="D20" s="16" t="s">
        <v>0</v>
      </c>
      <c r="E20" s="15">
        <v>0</v>
      </c>
    </row>
    <row r="21" spans="1:5" ht="44.25" customHeight="1" x14ac:dyDescent="0.25">
      <c r="A21" s="59"/>
      <c r="B21" s="16" t="s">
        <v>19</v>
      </c>
      <c r="C21" s="71" t="s">
        <v>108</v>
      </c>
      <c r="D21" s="16" t="s">
        <v>0</v>
      </c>
      <c r="E21" s="15">
        <v>0</v>
      </c>
    </row>
    <row r="22" spans="1:5" ht="44.25" customHeight="1" x14ac:dyDescent="0.25">
      <c r="A22" s="59"/>
      <c r="B22" s="16" t="s">
        <v>38</v>
      </c>
      <c r="C22" s="71" t="s">
        <v>72</v>
      </c>
      <c r="D22" s="16" t="s">
        <v>0</v>
      </c>
      <c r="E22" s="15">
        <v>0</v>
      </c>
    </row>
    <row r="23" spans="1:5" ht="44.25" customHeight="1" x14ac:dyDescent="0.25">
      <c r="A23" s="59"/>
      <c r="B23" s="16" t="s">
        <v>39</v>
      </c>
      <c r="C23" s="71" t="s">
        <v>73</v>
      </c>
      <c r="D23" s="16" t="s">
        <v>0</v>
      </c>
      <c r="E23" s="15">
        <v>0</v>
      </c>
    </row>
    <row r="24" spans="1:5" ht="44.25" customHeight="1" x14ac:dyDescent="0.25">
      <c r="A24" s="59"/>
      <c r="B24" s="16" t="s">
        <v>74</v>
      </c>
      <c r="C24" s="71" t="s">
        <v>75</v>
      </c>
      <c r="D24" s="16" t="s">
        <v>0</v>
      </c>
      <c r="E24" s="15">
        <v>0</v>
      </c>
    </row>
    <row r="25" spans="1:5" ht="44.25" customHeight="1" x14ac:dyDescent="0.25">
      <c r="A25" s="59"/>
      <c r="B25" s="16" t="s">
        <v>20</v>
      </c>
      <c r="C25" s="71" t="s">
        <v>76</v>
      </c>
      <c r="D25" s="16" t="s">
        <v>0</v>
      </c>
      <c r="E25" s="15">
        <v>0</v>
      </c>
    </row>
    <row r="26" spans="1:5" ht="44.25" customHeight="1" x14ac:dyDescent="0.25">
      <c r="A26" s="59"/>
      <c r="B26" s="16" t="s">
        <v>40</v>
      </c>
      <c r="C26" s="71" t="s">
        <v>77</v>
      </c>
      <c r="D26" s="16" t="s">
        <v>0</v>
      </c>
      <c r="E26" s="15">
        <v>0</v>
      </c>
    </row>
    <row r="27" spans="1:5" ht="44.25" customHeight="1" x14ac:dyDescent="0.25">
      <c r="A27" s="59"/>
      <c r="B27" s="16" t="s">
        <v>41</v>
      </c>
      <c r="C27" s="71" t="s">
        <v>78</v>
      </c>
      <c r="D27" s="16" t="s">
        <v>0</v>
      </c>
      <c r="E27" s="15">
        <v>0</v>
      </c>
    </row>
    <row r="28" spans="1:5" ht="44.25" customHeight="1" x14ac:dyDescent="0.25">
      <c r="A28" s="59"/>
      <c r="B28" s="16" t="s">
        <v>42</v>
      </c>
      <c r="C28" s="71" t="s">
        <v>79</v>
      </c>
      <c r="D28" s="16" t="s">
        <v>0</v>
      </c>
      <c r="E28" s="15">
        <v>0</v>
      </c>
    </row>
    <row r="29" spans="1:5" ht="44.25" customHeight="1" x14ac:dyDescent="0.25">
      <c r="A29" s="59"/>
      <c r="B29" s="16" t="s">
        <v>21</v>
      </c>
      <c r="C29" s="71" t="s">
        <v>80</v>
      </c>
      <c r="D29" s="16" t="s">
        <v>0</v>
      </c>
      <c r="E29" s="15">
        <v>0</v>
      </c>
    </row>
    <row r="30" spans="1:5" ht="44.25" customHeight="1" x14ac:dyDescent="0.25">
      <c r="A30" s="59"/>
      <c r="B30" s="16" t="s">
        <v>43</v>
      </c>
      <c r="C30" s="71" t="s">
        <v>81</v>
      </c>
      <c r="D30" s="16" t="s">
        <v>0</v>
      </c>
      <c r="E30" s="15">
        <v>0</v>
      </c>
    </row>
    <row r="31" spans="1:5" ht="44.25" customHeight="1" x14ac:dyDescent="0.25">
      <c r="A31" s="59"/>
      <c r="B31" s="16" t="s">
        <v>22</v>
      </c>
      <c r="C31" s="71" t="s">
        <v>82</v>
      </c>
      <c r="D31" s="16" t="s">
        <v>0</v>
      </c>
      <c r="E31" s="15">
        <v>0</v>
      </c>
    </row>
    <row r="32" spans="1:5" ht="44.25" customHeight="1" x14ac:dyDescent="0.25">
      <c r="A32" s="59"/>
      <c r="B32" s="16" t="s">
        <v>44</v>
      </c>
      <c r="C32" s="71" t="s">
        <v>83</v>
      </c>
      <c r="D32" s="16" t="s">
        <v>0</v>
      </c>
      <c r="E32" s="15">
        <v>0</v>
      </c>
    </row>
    <row r="33" spans="1:5" ht="44.25" customHeight="1" x14ac:dyDescent="0.25">
      <c r="A33" s="59"/>
      <c r="B33" s="16" t="s">
        <v>45</v>
      </c>
      <c r="C33" s="71" t="s">
        <v>84</v>
      </c>
      <c r="D33" s="16" t="s">
        <v>0</v>
      </c>
      <c r="E33" s="15">
        <v>0</v>
      </c>
    </row>
    <row r="34" spans="1:5" ht="44.25" customHeight="1" x14ac:dyDescent="0.25">
      <c r="A34" s="59"/>
      <c r="B34" s="16" t="s">
        <v>23</v>
      </c>
      <c r="C34" s="71" t="s">
        <v>85</v>
      </c>
      <c r="D34" s="16" t="s">
        <v>0</v>
      </c>
      <c r="E34" s="15">
        <v>0</v>
      </c>
    </row>
    <row r="35" spans="1:5" ht="44.25" customHeight="1" x14ac:dyDescent="0.25">
      <c r="A35" s="59"/>
      <c r="B35" s="16" t="s">
        <v>24</v>
      </c>
      <c r="C35" s="71" t="s">
        <v>25</v>
      </c>
      <c r="D35" s="16" t="s">
        <v>0</v>
      </c>
      <c r="E35" s="15">
        <v>0</v>
      </c>
    </row>
    <row r="36" spans="1:5" ht="44.25" customHeight="1" x14ac:dyDescent="0.25">
      <c r="A36" s="59"/>
      <c r="B36" s="16" t="s">
        <v>26</v>
      </c>
      <c r="C36" s="72" t="s">
        <v>86</v>
      </c>
      <c r="D36" s="16" t="s">
        <v>0</v>
      </c>
      <c r="E36" s="15">
        <v>0</v>
      </c>
    </row>
    <row r="37" spans="1:5" ht="44.25" customHeight="1" x14ac:dyDescent="0.25">
      <c r="A37" s="59"/>
      <c r="B37" s="16" t="s">
        <v>46</v>
      </c>
      <c r="C37" s="71" t="s">
        <v>87</v>
      </c>
      <c r="D37" s="16" t="s">
        <v>0</v>
      </c>
      <c r="E37" s="15">
        <v>0</v>
      </c>
    </row>
    <row r="38" spans="1:5" ht="44.25" customHeight="1" x14ac:dyDescent="0.25">
      <c r="A38" s="59"/>
      <c r="B38" s="16" t="s">
        <v>47</v>
      </c>
      <c r="C38" s="71" t="s">
        <v>88</v>
      </c>
      <c r="D38" s="16" t="s">
        <v>0</v>
      </c>
      <c r="E38" s="15">
        <v>0</v>
      </c>
    </row>
    <row r="39" spans="1:5" ht="44.25" customHeight="1" x14ac:dyDescent="0.25">
      <c r="A39" s="59"/>
      <c r="B39" s="16" t="s">
        <v>48</v>
      </c>
      <c r="C39" s="72" t="s">
        <v>89</v>
      </c>
      <c r="D39" s="16" t="s">
        <v>0</v>
      </c>
      <c r="E39" s="15">
        <v>0</v>
      </c>
    </row>
    <row r="40" spans="1:5" ht="44.25" customHeight="1" x14ac:dyDescent="0.25">
      <c r="A40" s="59"/>
      <c r="B40" s="16" t="s">
        <v>27</v>
      </c>
      <c r="C40" s="72" t="s">
        <v>90</v>
      </c>
      <c r="D40" s="16" t="s">
        <v>0</v>
      </c>
      <c r="E40" s="15">
        <v>0</v>
      </c>
    </row>
    <row r="41" spans="1:5" ht="44.25" customHeight="1" x14ac:dyDescent="0.25">
      <c r="A41" s="59"/>
      <c r="B41" s="16" t="s">
        <v>49</v>
      </c>
      <c r="C41" s="71" t="s">
        <v>91</v>
      </c>
      <c r="D41" s="16" t="s">
        <v>0</v>
      </c>
      <c r="E41" s="15">
        <v>0</v>
      </c>
    </row>
    <row r="42" spans="1:5" ht="44.25" customHeight="1" x14ac:dyDescent="0.25">
      <c r="A42" s="59"/>
      <c r="B42" s="16" t="s">
        <v>28</v>
      </c>
      <c r="C42" s="72" t="s">
        <v>92</v>
      </c>
      <c r="D42" s="16" t="s">
        <v>0</v>
      </c>
      <c r="E42" s="15">
        <v>0</v>
      </c>
    </row>
    <row r="43" spans="1:5" ht="44.25" customHeight="1" x14ac:dyDescent="0.25">
      <c r="A43" s="59"/>
      <c r="B43" s="16" t="s">
        <v>50</v>
      </c>
      <c r="C43" s="72" t="s">
        <v>93</v>
      </c>
      <c r="D43" s="16" t="s">
        <v>0</v>
      </c>
      <c r="E43" s="15">
        <v>0</v>
      </c>
    </row>
    <row r="44" spans="1:5" ht="44.25" customHeight="1" x14ac:dyDescent="0.25">
      <c r="A44" s="59"/>
      <c r="B44" s="16" t="s">
        <v>51</v>
      </c>
      <c r="C44" s="72" t="s">
        <v>94</v>
      </c>
      <c r="D44" s="16" t="s">
        <v>0</v>
      </c>
      <c r="E44" s="15">
        <v>0</v>
      </c>
    </row>
    <row r="45" spans="1:5" ht="44.25" customHeight="1" x14ac:dyDescent="0.25">
      <c r="A45" s="59"/>
      <c r="B45" s="16" t="s">
        <v>29</v>
      </c>
      <c r="C45" s="72" t="s">
        <v>30</v>
      </c>
      <c r="D45" s="16" t="s">
        <v>0</v>
      </c>
      <c r="E45" s="15">
        <v>0</v>
      </c>
    </row>
    <row r="46" spans="1:5" ht="44.25" customHeight="1" x14ac:dyDescent="0.25">
      <c r="A46" s="59"/>
      <c r="B46" s="16" t="s">
        <v>31</v>
      </c>
      <c r="C46" s="72" t="s">
        <v>95</v>
      </c>
      <c r="D46" s="16" t="s">
        <v>0</v>
      </c>
      <c r="E46" s="15">
        <v>0</v>
      </c>
    </row>
    <row r="47" spans="1:5" ht="44.25" customHeight="1" x14ac:dyDescent="0.25">
      <c r="A47" s="59"/>
      <c r="B47" s="16" t="s">
        <v>52</v>
      </c>
      <c r="C47" s="72" t="s">
        <v>96</v>
      </c>
      <c r="D47" s="16" t="s">
        <v>0</v>
      </c>
      <c r="E47" s="15">
        <v>0</v>
      </c>
    </row>
    <row r="48" spans="1:5" ht="44.25" customHeight="1" x14ac:dyDescent="0.25">
      <c r="A48" s="59"/>
      <c r="B48" s="16" t="s">
        <v>53</v>
      </c>
      <c r="C48" s="72" t="s">
        <v>97</v>
      </c>
      <c r="D48" s="16" t="s">
        <v>0</v>
      </c>
      <c r="E48" s="15">
        <v>0</v>
      </c>
    </row>
    <row r="49" spans="1:5" ht="44.25" customHeight="1" x14ac:dyDescent="0.25">
      <c r="A49" s="59"/>
      <c r="B49" s="16" t="s">
        <v>54</v>
      </c>
      <c r="C49" s="71" t="s">
        <v>98</v>
      </c>
      <c r="D49" s="16" t="s">
        <v>0</v>
      </c>
      <c r="E49" s="15">
        <v>0</v>
      </c>
    </row>
    <row r="50" spans="1:5" ht="44.25" customHeight="1" x14ac:dyDescent="0.25">
      <c r="A50" s="59"/>
      <c r="B50" s="16" t="s">
        <v>55</v>
      </c>
      <c r="C50" s="71" t="s">
        <v>99</v>
      </c>
      <c r="D50" s="16" t="s">
        <v>0</v>
      </c>
      <c r="E50" s="15">
        <v>0</v>
      </c>
    </row>
    <row r="51" spans="1:5" ht="44.25" customHeight="1" x14ac:dyDescent="0.25">
      <c r="A51" s="59"/>
      <c r="B51" s="16" t="s">
        <v>56</v>
      </c>
      <c r="C51" s="71" t="s">
        <v>100</v>
      </c>
      <c r="D51" s="16" t="s">
        <v>0</v>
      </c>
      <c r="E51" s="15">
        <v>0</v>
      </c>
    </row>
    <row r="52" spans="1:5" ht="44.25" customHeight="1" x14ac:dyDescent="0.25">
      <c r="A52" s="59"/>
      <c r="B52" s="16" t="s">
        <v>57</v>
      </c>
      <c r="C52" s="71" t="s">
        <v>101</v>
      </c>
      <c r="D52" s="16" t="s">
        <v>0</v>
      </c>
      <c r="E52" s="15">
        <v>0</v>
      </c>
    </row>
    <row r="53" spans="1:5" ht="44.25" customHeight="1" x14ac:dyDescent="0.25">
      <c r="A53" s="59"/>
      <c r="B53" s="16" t="s">
        <v>32</v>
      </c>
      <c r="C53" s="71" t="s">
        <v>102</v>
      </c>
      <c r="D53" s="16" t="s">
        <v>0</v>
      </c>
      <c r="E53" s="15">
        <v>0</v>
      </c>
    </row>
    <row r="54" spans="1:5" ht="44.25" customHeight="1" x14ac:dyDescent="0.25">
      <c r="A54" s="59"/>
      <c r="B54" s="16" t="s">
        <v>58</v>
      </c>
      <c r="C54" s="71" t="s">
        <v>103</v>
      </c>
      <c r="D54" s="16" t="s">
        <v>0</v>
      </c>
      <c r="E54" s="15">
        <v>0</v>
      </c>
    </row>
    <row r="55" spans="1:5" ht="44.25" customHeight="1" x14ac:dyDescent="0.25">
      <c r="A55" s="59"/>
      <c r="B55" s="16" t="s">
        <v>59</v>
      </c>
      <c r="C55" s="71" t="s">
        <v>104</v>
      </c>
      <c r="D55" s="16" t="s">
        <v>0</v>
      </c>
      <c r="E55" s="15">
        <v>0</v>
      </c>
    </row>
    <row r="56" spans="1:5" ht="44.25" customHeight="1" x14ac:dyDescent="0.25">
      <c r="A56" s="59"/>
      <c r="B56" s="16" t="s">
        <v>60</v>
      </c>
      <c r="C56" s="71" t="s">
        <v>105</v>
      </c>
      <c r="D56" s="16" t="s">
        <v>0</v>
      </c>
      <c r="E56" s="15">
        <v>0</v>
      </c>
    </row>
    <row r="57" spans="1:5" ht="44.25" customHeight="1" x14ac:dyDescent="0.25">
      <c r="A57" s="59"/>
      <c r="B57" s="16" t="s">
        <v>33</v>
      </c>
      <c r="C57" s="71" t="s">
        <v>106</v>
      </c>
      <c r="D57" s="16" t="s">
        <v>0</v>
      </c>
      <c r="E57" s="15">
        <v>0</v>
      </c>
    </row>
    <row r="58" spans="1:5" ht="44.25" customHeight="1" x14ac:dyDescent="0.25">
      <c r="A58" s="59"/>
      <c r="B58" s="16" t="s">
        <v>61</v>
      </c>
      <c r="C58" s="71" t="s">
        <v>107</v>
      </c>
      <c r="D58" s="16" t="s">
        <v>64</v>
      </c>
      <c r="E58" s="15">
        <v>0</v>
      </c>
    </row>
    <row r="59" spans="1:5" ht="44.25" customHeight="1" x14ac:dyDescent="0.25">
      <c r="A59" s="59"/>
      <c r="B59" s="16" t="s">
        <v>62</v>
      </c>
      <c r="C59" s="71" t="s">
        <v>65</v>
      </c>
      <c r="D59" s="16" t="s">
        <v>64</v>
      </c>
      <c r="E59" s="15">
        <v>0</v>
      </c>
    </row>
    <row r="60" spans="1:5" ht="39" customHeight="1" x14ac:dyDescent="0.25">
      <c r="A60" s="59"/>
      <c r="B60" s="16" t="s">
        <v>63</v>
      </c>
      <c r="C60" s="71" t="s">
        <v>66</v>
      </c>
      <c r="D60" s="16" t="s">
        <v>64</v>
      </c>
      <c r="E60" s="15">
        <v>0</v>
      </c>
    </row>
    <row r="61" spans="1:5" ht="31.5" customHeight="1" x14ac:dyDescent="0.25">
      <c r="A61" s="59"/>
      <c r="B61" s="40"/>
      <c r="C61" s="41"/>
      <c r="D61" s="40"/>
      <c r="E61" s="73"/>
    </row>
    <row r="62" spans="1:5" ht="28.5" customHeight="1" x14ac:dyDescent="0.25">
      <c r="A62" s="59"/>
      <c r="B62" s="49" t="s">
        <v>14</v>
      </c>
      <c r="C62" s="49"/>
      <c r="D62" s="49"/>
      <c r="E62" s="49"/>
    </row>
    <row r="63" spans="1:5" x14ac:dyDescent="0.25">
      <c r="A63" s="69"/>
      <c r="B63" s="26"/>
      <c r="C63" s="27"/>
      <c r="D63" s="26"/>
      <c r="E63" s="26"/>
    </row>
    <row r="64" spans="1:5" x14ac:dyDescent="0.25">
      <c r="A64" s="59"/>
      <c r="B64" s="74"/>
      <c r="C64" s="75"/>
      <c r="D64" s="75"/>
      <c r="E64" s="76"/>
    </row>
    <row r="65" spans="1:5" ht="7.5" customHeight="1" x14ac:dyDescent="0.25">
      <c r="A65" s="59"/>
      <c r="B65" s="47" t="s">
        <v>4</v>
      </c>
      <c r="C65" s="47"/>
      <c r="D65" s="47"/>
      <c r="E65" s="47"/>
    </row>
    <row r="66" spans="1:5" ht="30" customHeight="1" x14ac:dyDescent="0.25">
      <c r="A66" s="59"/>
      <c r="B66" s="77"/>
      <c r="C66" s="77"/>
      <c r="D66" s="77"/>
      <c r="E66" s="77"/>
    </row>
    <row r="67" spans="1:5" ht="27" customHeight="1" x14ac:dyDescent="0.25">
      <c r="A67" s="59"/>
      <c r="B67" s="48" t="s">
        <v>15</v>
      </c>
      <c r="C67" s="48"/>
      <c r="D67" s="48"/>
      <c r="E67" s="48"/>
    </row>
    <row r="68" spans="1:5" ht="28.5" customHeight="1" x14ac:dyDescent="0.25">
      <c r="B68" s="48" t="s">
        <v>16</v>
      </c>
      <c r="C68" s="48"/>
      <c r="D68" s="48"/>
      <c r="E68" s="48"/>
    </row>
    <row r="69" spans="1:5" x14ac:dyDescent="0.25">
      <c r="D69" s="20"/>
    </row>
    <row r="70" spans="1:5" x14ac:dyDescent="0.25">
      <c r="C70" s="79" t="s">
        <v>11</v>
      </c>
      <c r="D70" s="80"/>
      <c r="E70" s="80"/>
    </row>
    <row r="71" spans="1:5" x14ac:dyDescent="0.25">
      <c r="C71" s="81"/>
      <c r="D71" s="82"/>
      <c r="E71" s="82"/>
    </row>
    <row r="72" spans="1:5" x14ac:dyDescent="0.25">
      <c r="C72" s="83" t="s">
        <v>12</v>
      </c>
      <c r="D72" s="80"/>
      <c r="E72" s="80"/>
    </row>
    <row r="73" spans="1:5" x14ac:dyDescent="0.25">
      <c r="C73" s="83"/>
      <c r="D73" s="84"/>
      <c r="E73" s="84"/>
    </row>
    <row r="74" spans="1:5" x14ac:dyDescent="0.25">
      <c r="C74" s="83" t="s">
        <v>13</v>
      </c>
      <c r="D74" s="85"/>
      <c r="E74" s="85"/>
    </row>
  </sheetData>
  <sheetProtection algorithmName="SHA-512" hashValue="sgjYtvl1TK6XHqQXQ211N0JoyZ5Yx7AsYPNmdYhXvmKZ25NjZ2GibCQzXtRwtNHd0sLt7y+otnGEuanvRrrLpQ==" saltValue="u0tKnU2n0ij2qbjzJJzzMg==" spinCount="100000" sheet="1" objects="1" scenarios="1"/>
  <mergeCells count="10">
    <mergeCell ref="D70:E70"/>
    <mergeCell ref="D72:E72"/>
    <mergeCell ref="D74:E74"/>
    <mergeCell ref="B11:E11"/>
    <mergeCell ref="B14:E14"/>
    <mergeCell ref="B65:E65"/>
    <mergeCell ref="B68:E68"/>
    <mergeCell ref="B67:E67"/>
    <mergeCell ref="B62:E62"/>
    <mergeCell ref="B12:E12"/>
  </mergeCells>
  <pageMargins left="0.23622047244094491" right="0.23622047244094491" top="0.2154891304347826" bottom="0.74803149606299213" header="0.31496062992125984" footer="0.31496062992125984"/>
  <pageSetup paperSize="9" scale="61"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8"/>
  <sheetViews>
    <sheetView tabSelected="1" topLeftCell="A55" workbookViewId="0">
      <selection activeCell="B58" sqref="B58:F58"/>
    </sheetView>
  </sheetViews>
  <sheetFormatPr defaultRowHeight="15" x14ac:dyDescent="0.25"/>
  <cols>
    <col min="1" max="1" width="5.28515625" customWidth="1"/>
    <col min="2" max="2" width="10.85546875" customWidth="1"/>
    <col min="3" max="3" width="49.28515625" customWidth="1"/>
    <col min="4" max="4" width="15" customWidth="1"/>
    <col min="5" max="5" width="14.28515625" customWidth="1"/>
    <col min="6" max="6" width="24.5703125" customWidth="1"/>
    <col min="7" max="7" width="25" customWidth="1"/>
    <col min="8" max="8" width="16.85546875" customWidth="1"/>
  </cols>
  <sheetData>
    <row r="1" spans="1:7" s="3" customFormat="1" ht="15" customHeight="1" x14ac:dyDescent="0.25">
      <c r="A1" s="2"/>
      <c r="B1" s="9" t="s">
        <v>120</v>
      </c>
      <c r="C1" s="8"/>
      <c r="D1" s="8"/>
      <c r="E1" s="8"/>
    </row>
    <row r="2" spans="1:7" s="3" customFormat="1" ht="13.5" customHeight="1" x14ac:dyDescent="0.25">
      <c r="A2" s="2"/>
      <c r="B2" s="7"/>
      <c r="C2" s="8"/>
      <c r="D2" s="8"/>
      <c r="E2" s="8"/>
    </row>
    <row r="3" spans="1:7" s="3" customFormat="1" ht="15" customHeight="1" x14ac:dyDescent="0.25">
      <c r="A3" s="2"/>
      <c r="B3" s="10" t="s">
        <v>123</v>
      </c>
      <c r="C3" s="8"/>
      <c r="D3" s="8"/>
      <c r="E3" s="8"/>
    </row>
    <row r="4" spans="1:7" s="3" customFormat="1" ht="12" customHeight="1" x14ac:dyDescent="0.25">
      <c r="A4" s="2"/>
      <c r="B4" s="7"/>
      <c r="C4" s="8"/>
      <c r="D4" s="8"/>
      <c r="E4" s="8"/>
    </row>
    <row r="5" spans="1:7" s="3" customFormat="1" ht="15" customHeight="1" x14ac:dyDescent="0.2">
      <c r="A5" s="2"/>
      <c r="B5" s="11" t="s">
        <v>7</v>
      </c>
      <c r="C5" s="8"/>
      <c r="D5" s="8"/>
      <c r="E5" s="8"/>
    </row>
    <row r="6" spans="1:7" s="3" customFormat="1" ht="17.25" customHeight="1" x14ac:dyDescent="0.25">
      <c r="A6" s="2"/>
      <c r="B6" s="10"/>
      <c r="C6" s="8"/>
      <c r="D6" s="8"/>
      <c r="E6" s="8"/>
    </row>
    <row r="7" spans="1:7" x14ac:dyDescent="0.25">
      <c r="B7" s="53" t="s">
        <v>125</v>
      </c>
      <c r="C7" s="53"/>
      <c r="D7" s="53"/>
      <c r="E7" s="53"/>
      <c r="F7" s="53"/>
      <c r="G7" s="53"/>
    </row>
    <row r="8" spans="1:7" ht="11.25" customHeight="1" x14ac:dyDescent="0.25">
      <c r="B8" s="7"/>
      <c r="C8" s="7"/>
      <c r="D8" s="7"/>
      <c r="E8" s="7"/>
      <c r="F8" s="7"/>
      <c r="G8" s="7"/>
    </row>
    <row r="9" spans="1:7" ht="9.75" customHeight="1" x14ac:dyDescent="0.25">
      <c r="B9" s="7"/>
      <c r="C9" s="7"/>
      <c r="D9" s="7"/>
      <c r="E9" s="7"/>
      <c r="F9" s="7"/>
      <c r="G9" s="7"/>
    </row>
    <row r="10" spans="1:7" ht="23.25" customHeight="1" x14ac:dyDescent="0.25">
      <c r="B10" s="54" t="s">
        <v>124</v>
      </c>
      <c r="C10" s="54"/>
      <c r="D10" s="54"/>
      <c r="E10" s="54"/>
      <c r="F10" s="54"/>
      <c r="G10" s="54"/>
    </row>
    <row r="11" spans="1:7" x14ac:dyDescent="0.25">
      <c r="B11" s="55" t="s">
        <v>35</v>
      </c>
      <c r="C11" s="55"/>
      <c r="D11" s="55"/>
      <c r="E11" s="55"/>
      <c r="F11" s="55"/>
      <c r="G11" s="55"/>
    </row>
    <row r="12" spans="1:7" ht="82.5" customHeight="1" x14ac:dyDescent="0.25">
      <c r="B12" s="1" t="s">
        <v>109</v>
      </c>
      <c r="C12" s="1" t="s">
        <v>110</v>
      </c>
      <c r="D12" s="1" t="s">
        <v>111</v>
      </c>
      <c r="E12" s="1" t="s">
        <v>126</v>
      </c>
      <c r="F12" s="31" t="s">
        <v>127</v>
      </c>
      <c r="G12" s="31" t="s">
        <v>128</v>
      </c>
    </row>
    <row r="13" spans="1:7" ht="47.25" customHeight="1" x14ac:dyDescent="0.25">
      <c r="B13" s="16" t="s">
        <v>17</v>
      </c>
      <c r="C13" s="28" t="s">
        <v>67</v>
      </c>
      <c r="D13" s="16" t="s">
        <v>0</v>
      </c>
      <c r="E13" s="32" t="s">
        <v>112</v>
      </c>
      <c r="F13" s="39">
        <f>'Budget breakdown'!E16</f>
        <v>0</v>
      </c>
      <c r="G13" s="42">
        <f>F13*E13</f>
        <v>0</v>
      </c>
    </row>
    <row r="14" spans="1:7" ht="38.25" customHeight="1" x14ac:dyDescent="0.25">
      <c r="B14" s="16" t="s">
        <v>34</v>
      </c>
      <c r="C14" s="28" t="s">
        <v>68</v>
      </c>
      <c r="D14" s="16" t="s">
        <v>0</v>
      </c>
      <c r="E14" s="34">
        <v>1</v>
      </c>
      <c r="F14" s="39">
        <f>'Budget breakdown'!E17</f>
        <v>0</v>
      </c>
      <c r="G14" s="42">
        <f t="shared" ref="G14:G57" si="0">F14*E14</f>
        <v>0</v>
      </c>
    </row>
    <row r="15" spans="1:7" ht="39" customHeight="1" x14ac:dyDescent="0.25">
      <c r="B15" s="16" t="s">
        <v>18</v>
      </c>
      <c r="C15" s="28" t="s">
        <v>69</v>
      </c>
      <c r="D15" s="16" t="s">
        <v>0</v>
      </c>
      <c r="E15" s="16" t="s">
        <v>113</v>
      </c>
      <c r="F15" s="39">
        <f>'Budget breakdown'!E18</f>
        <v>0</v>
      </c>
      <c r="G15" s="42">
        <f t="shared" si="0"/>
        <v>0</v>
      </c>
    </row>
    <row r="16" spans="1:7" ht="36" customHeight="1" x14ac:dyDescent="0.25">
      <c r="B16" s="16" t="s">
        <v>36</v>
      </c>
      <c r="C16" s="29" t="s">
        <v>70</v>
      </c>
      <c r="D16" s="16" t="s">
        <v>0</v>
      </c>
      <c r="E16" s="16" t="s">
        <v>114</v>
      </c>
      <c r="F16" s="39">
        <f>'Budget breakdown'!E19</f>
        <v>0</v>
      </c>
      <c r="G16" s="42">
        <f t="shared" si="0"/>
        <v>0</v>
      </c>
    </row>
    <row r="17" spans="2:7" ht="38.25" customHeight="1" x14ac:dyDescent="0.25">
      <c r="B17" s="16" t="s">
        <v>37</v>
      </c>
      <c r="C17" s="29" t="s">
        <v>71</v>
      </c>
      <c r="D17" s="16" t="s">
        <v>0</v>
      </c>
      <c r="E17" s="16" t="s">
        <v>114</v>
      </c>
      <c r="F17" s="39">
        <f>'Budget breakdown'!E20</f>
        <v>0</v>
      </c>
      <c r="G17" s="42">
        <f t="shared" si="0"/>
        <v>0</v>
      </c>
    </row>
    <row r="18" spans="2:7" ht="36.75" customHeight="1" x14ac:dyDescent="0.25">
      <c r="B18" s="16" t="s">
        <v>19</v>
      </c>
      <c r="C18" s="29" t="s">
        <v>108</v>
      </c>
      <c r="D18" s="16" t="s">
        <v>0</v>
      </c>
      <c r="E18" s="16" t="s">
        <v>114</v>
      </c>
      <c r="F18" s="39">
        <f>'Budget breakdown'!E21</f>
        <v>0</v>
      </c>
      <c r="G18" s="42">
        <f t="shared" si="0"/>
        <v>0</v>
      </c>
    </row>
    <row r="19" spans="2:7" ht="36.75" customHeight="1" x14ac:dyDescent="0.25">
      <c r="B19" s="16" t="s">
        <v>38</v>
      </c>
      <c r="C19" s="29" t="s">
        <v>72</v>
      </c>
      <c r="D19" s="16" t="s">
        <v>0</v>
      </c>
      <c r="E19" s="16" t="s">
        <v>114</v>
      </c>
      <c r="F19" s="39">
        <f>'Budget breakdown'!E22</f>
        <v>0</v>
      </c>
      <c r="G19" s="42">
        <f t="shared" si="0"/>
        <v>0</v>
      </c>
    </row>
    <row r="20" spans="2:7" ht="36.75" customHeight="1" x14ac:dyDescent="0.25">
      <c r="B20" s="16" t="s">
        <v>39</v>
      </c>
      <c r="C20" s="29" t="s">
        <v>73</v>
      </c>
      <c r="D20" s="16" t="s">
        <v>0</v>
      </c>
      <c r="E20" s="16" t="s">
        <v>114</v>
      </c>
      <c r="F20" s="39">
        <f>'Budget breakdown'!E23</f>
        <v>0</v>
      </c>
      <c r="G20" s="42">
        <f t="shared" si="0"/>
        <v>0</v>
      </c>
    </row>
    <row r="21" spans="2:7" ht="35.25" customHeight="1" x14ac:dyDescent="0.25">
      <c r="B21" s="16" t="s">
        <v>74</v>
      </c>
      <c r="C21" s="29" t="s">
        <v>75</v>
      </c>
      <c r="D21" s="16" t="s">
        <v>0</v>
      </c>
      <c r="E21" s="16" t="s">
        <v>114</v>
      </c>
      <c r="F21" s="39">
        <f>'Budget breakdown'!E24</f>
        <v>0</v>
      </c>
      <c r="G21" s="42">
        <f t="shared" si="0"/>
        <v>0</v>
      </c>
    </row>
    <row r="22" spans="2:7" ht="34.5" customHeight="1" x14ac:dyDescent="0.25">
      <c r="B22" s="16" t="s">
        <v>20</v>
      </c>
      <c r="C22" s="29" t="s">
        <v>76</v>
      </c>
      <c r="D22" s="16" t="s">
        <v>0</v>
      </c>
      <c r="E22" s="16" t="s">
        <v>114</v>
      </c>
      <c r="F22" s="39">
        <f>'Budget breakdown'!E25</f>
        <v>0</v>
      </c>
      <c r="G22" s="42">
        <f t="shared" si="0"/>
        <v>0</v>
      </c>
    </row>
    <row r="23" spans="2:7" ht="30.75" customHeight="1" x14ac:dyDescent="0.25">
      <c r="B23" s="16" t="s">
        <v>40</v>
      </c>
      <c r="C23" s="29" t="s">
        <v>77</v>
      </c>
      <c r="D23" s="16" t="s">
        <v>0</v>
      </c>
      <c r="E23" s="16" t="s">
        <v>114</v>
      </c>
      <c r="F23" s="39">
        <f>'Budget breakdown'!E26</f>
        <v>0</v>
      </c>
      <c r="G23" s="42">
        <f t="shared" si="0"/>
        <v>0</v>
      </c>
    </row>
    <row r="24" spans="2:7" ht="34.5" customHeight="1" x14ac:dyDescent="0.25">
      <c r="B24" s="16" t="s">
        <v>41</v>
      </c>
      <c r="C24" s="29" t="s">
        <v>78</v>
      </c>
      <c r="D24" s="16" t="s">
        <v>0</v>
      </c>
      <c r="E24" s="16" t="s">
        <v>114</v>
      </c>
      <c r="F24" s="39">
        <f>'Budget breakdown'!E27</f>
        <v>0</v>
      </c>
      <c r="G24" s="42">
        <f t="shared" si="0"/>
        <v>0</v>
      </c>
    </row>
    <row r="25" spans="2:7" ht="27.75" customHeight="1" x14ac:dyDescent="0.25">
      <c r="B25" s="16" t="s">
        <v>42</v>
      </c>
      <c r="C25" s="29" t="s">
        <v>79</v>
      </c>
      <c r="D25" s="16" t="s">
        <v>0</v>
      </c>
      <c r="E25" s="16" t="s">
        <v>114</v>
      </c>
      <c r="F25" s="39">
        <f>'Budget breakdown'!E28</f>
        <v>0</v>
      </c>
      <c r="G25" s="42">
        <f t="shared" si="0"/>
        <v>0</v>
      </c>
    </row>
    <row r="26" spans="2:7" ht="36.75" customHeight="1" x14ac:dyDescent="0.25">
      <c r="B26" s="16" t="s">
        <v>21</v>
      </c>
      <c r="C26" s="29" t="s">
        <v>80</v>
      </c>
      <c r="D26" s="16" t="s">
        <v>0</v>
      </c>
      <c r="E26" s="16" t="s">
        <v>115</v>
      </c>
      <c r="F26" s="39">
        <f>'Budget breakdown'!E29</f>
        <v>0</v>
      </c>
      <c r="G26" s="42">
        <f t="shared" si="0"/>
        <v>0</v>
      </c>
    </row>
    <row r="27" spans="2:7" ht="36.75" customHeight="1" x14ac:dyDescent="0.25">
      <c r="B27" s="16" t="s">
        <v>43</v>
      </c>
      <c r="C27" s="29" t="s">
        <v>81</v>
      </c>
      <c r="D27" s="16" t="s">
        <v>0</v>
      </c>
      <c r="E27" s="16" t="s">
        <v>114</v>
      </c>
      <c r="F27" s="39">
        <f>'Budget breakdown'!E30</f>
        <v>0</v>
      </c>
      <c r="G27" s="42">
        <f t="shared" si="0"/>
        <v>0</v>
      </c>
    </row>
    <row r="28" spans="2:7" ht="36.75" customHeight="1" x14ac:dyDescent="0.25">
      <c r="B28" s="16" t="s">
        <v>22</v>
      </c>
      <c r="C28" s="29" t="s">
        <v>82</v>
      </c>
      <c r="D28" s="16" t="s">
        <v>0</v>
      </c>
      <c r="E28" s="16" t="s">
        <v>116</v>
      </c>
      <c r="F28" s="39">
        <f>'Budget breakdown'!E31</f>
        <v>0</v>
      </c>
      <c r="G28" s="42">
        <f t="shared" si="0"/>
        <v>0</v>
      </c>
    </row>
    <row r="29" spans="2:7" ht="36.75" customHeight="1" x14ac:dyDescent="0.25">
      <c r="B29" s="16" t="s">
        <v>44</v>
      </c>
      <c r="C29" s="29" t="s">
        <v>83</v>
      </c>
      <c r="D29" s="16" t="s">
        <v>0</v>
      </c>
      <c r="E29" s="16" t="s">
        <v>114</v>
      </c>
      <c r="F29" s="39">
        <f>'Budget breakdown'!E32</f>
        <v>0</v>
      </c>
      <c r="G29" s="42">
        <f t="shared" si="0"/>
        <v>0</v>
      </c>
    </row>
    <row r="30" spans="2:7" ht="36.75" customHeight="1" x14ac:dyDescent="0.25">
      <c r="B30" s="16" t="s">
        <v>45</v>
      </c>
      <c r="C30" s="29" t="s">
        <v>84</v>
      </c>
      <c r="D30" s="16" t="s">
        <v>0</v>
      </c>
      <c r="E30" s="16" t="s">
        <v>114</v>
      </c>
      <c r="F30" s="39">
        <f>'Budget breakdown'!E33</f>
        <v>0</v>
      </c>
      <c r="G30" s="42">
        <f t="shared" si="0"/>
        <v>0</v>
      </c>
    </row>
    <row r="31" spans="2:7" ht="36.75" customHeight="1" x14ac:dyDescent="0.25">
      <c r="B31" s="16" t="s">
        <v>23</v>
      </c>
      <c r="C31" s="29" t="s">
        <v>85</v>
      </c>
      <c r="D31" s="16" t="s">
        <v>0</v>
      </c>
      <c r="E31" s="16" t="s">
        <v>117</v>
      </c>
      <c r="F31" s="39">
        <f>'Budget breakdown'!E34</f>
        <v>0</v>
      </c>
      <c r="G31" s="42">
        <f t="shared" si="0"/>
        <v>0</v>
      </c>
    </row>
    <row r="32" spans="2:7" ht="36.75" customHeight="1" x14ac:dyDescent="0.25">
      <c r="B32" s="16" t="s">
        <v>24</v>
      </c>
      <c r="C32" s="29" t="s">
        <v>25</v>
      </c>
      <c r="D32" s="16" t="s">
        <v>0</v>
      </c>
      <c r="E32" s="16" t="s">
        <v>116</v>
      </c>
      <c r="F32" s="39">
        <f>'Budget breakdown'!E35</f>
        <v>0</v>
      </c>
      <c r="G32" s="42">
        <f t="shared" si="0"/>
        <v>0</v>
      </c>
    </row>
    <row r="33" spans="2:7" ht="36.75" customHeight="1" x14ac:dyDescent="0.25">
      <c r="B33" s="16" t="s">
        <v>26</v>
      </c>
      <c r="C33" s="30" t="s">
        <v>86</v>
      </c>
      <c r="D33" s="16" t="s">
        <v>0</v>
      </c>
      <c r="E33" s="16" t="s">
        <v>115</v>
      </c>
      <c r="F33" s="39">
        <f>'Budget breakdown'!E36</f>
        <v>0</v>
      </c>
      <c r="G33" s="42">
        <f t="shared" si="0"/>
        <v>0</v>
      </c>
    </row>
    <row r="34" spans="2:7" ht="36.75" customHeight="1" x14ac:dyDescent="0.25">
      <c r="B34" s="16" t="s">
        <v>46</v>
      </c>
      <c r="C34" s="29" t="s">
        <v>87</v>
      </c>
      <c r="D34" s="16" t="s">
        <v>0</v>
      </c>
      <c r="E34" s="16" t="s">
        <v>114</v>
      </c>
      <c r="F34" s="39">
        <f>'Budget breakdown'!E37</f>
        <v>0</v>
      </c>
      <c r="G34" s="42">
        <f t="shared" si="0"/>
        <v>0</v>
      </c>
    </row>
    <row r="35" spans="2:7" ht="36.75" customHeight="1" x14ac:dyDescent="0.25">
      <c r="B35" s="16" t="s">
        <v>47</v>
      </c>
      <c r="C35" s="29" t="s">
        <v>88</v>
      </c>
      <c r="D35" s="16" t="s">
        <v>0</v>
      </c>
      <c r="E35" s="16" t="s">
        <v>114</v>
      </c>
      <c r="F35" s="39">
        <f>'Budget breakdown'!E38</f>
        <v>0</v>
      </c>
      <c r="G35" s="42">
        <f t="shared" si="0"/>
        <v>0</v>
      </c>
    </row>
    <row r="36" spans="2:7" ht="36.75" customHeight="1" x14ac:dyDescent="0.25">
      <c r="B36" s="16" t="s">
        <v>48</v>
      </c>
      <c r="C36" s="30" t="s">
        <v>89</v>
      </c>
      <c r="D36" s="16" t="s">
        <v>0</v>
      </c>
      <c r="E36" s="16" t="s">
        <v>114</v>
      </c>
      <c r="F36" s="39">
        <f>'Budget breakdown'!E39</f>
        <v>0</v>
      </c>
      <c r="G36" s="42">
        <f t="shared" si="0"/>
        <v>0</v>
      </c>
    </row>
    <row r="37" spans="2:7" ht="36.75" customHeight="1" x14ac:dyDescent="0.25">
      <c r="B37" s="16" t="s">
        <v>27</v>
      </c>
      <c r="C37" s="30" t="s">
        <v>90</v>
      </c>
      <c r="D37" s="16" t="s">
        <v>0</v>
      </c>
      <c r="E37" s="16" t="s">
        <v>117</v>
      </c>
      <c r="F37" s="39">
        <f>'Budget breakdown'!E40</f>
        <v>0</v>
      </c>
      <c r="G37" s="42">
        <f t="shared" si="0"/>
        <v>0</v>
      </c>
    </row>
    <row r="38" spans="2:7" ht="36.75" customHeight="1" x14ac:dyDescent="0.25">
      <c r="B38" s="16" t="s">
        <v>49</v>
      </c>
      <c r="C38" s="29" t="s">
        <v>91</v>
      </c>
      <c r="D38" s="16" t="s">
        <v>0</v>
      </c>
      <c r="E38" s="16" t="s">
        <v>114</v>
      </c>
      <c r="F38" s="39">
        <f>'Budget breakdown'!E41</f>
        <v>0</v>
      </c>
      <c r="G38" s="42">
        <f t="shared" si="0"/>
        <v>0</v>
      </c>
    </row>
    <row r="39" spans="2:7" ht="36.75" customHeight="1" x14ac:dyDescent="0.25">
      <c r="B39" s="16" t="s">
        <v>28</v>
      </c>
      <c r="C39" s="30" t="s">
        <v>92</v>
      </c>
      <c r="D39" s="16" t="s">
        <v>0</v>
      </c>
      <c r="E39" s="16" t="s">
        <v>118</v>
      </c>
      <c r="F39" s="39">
        <f>'Budget breakdown'!E42</f>
        <v>0</v>
      </c>
      <c r="G39" s="42">
        <f t="shared" si="0"/>
        <v>0</v>
      </c>
    </row>
    <row r="40" spans="2:7" ht="36.75" customHeight="1" x14ac:dyDescent="0.25">
      <c r="B40" s="16" t="s">
        <v>50</v>
      </c>
      <c r="C40" s="30" t="s">
        <v>93</v>
      </c>
      <c r="D40" s="16" t="s">
        <v>0</v>
      </c>
      <c r="E40" s="16" t="s">
        <v>114</v>
      </c>
      <c r="F40" s="39">
        <f>'Budget breakdown'!E43</f>
        <v>0</v>
      </c>
      <c r="G40" s="42">
        <f t="shared" si="0"/>
        <v>0</v>
      </c>
    </row>
    <row r="41" spans="2:7" ht="36.75" customHeight="1" x14ac:dyDescent="0.25">
      <c r="B41" s="16" t="s">
        <v>51</v>
      </c>
      <c r="C41" s="30" t="s">
        <v>94</v>
      </c>
      <c r="D41" s="16" t="s">
        <v>0</v>
      </c>
      <c r="E41" s="16" t="s">
        <v>114</v>
      </c>
      <c r="F41" s="39">
        <f>'Budget breakdown'!E44</f>
        <v>0</v>
      </c>
      <c r="G41" s="42">
        <f t="shared" si="0"/>
        <v>0</v>
      </c>
    </row>
    <row r="42" spans="2:7" ht="36.75" customHeight="1" x14ac:dyDescent="0.25">
      <c r="B42" s="16" t="s">
        <v>29</v>
      </c>
      <c r="C42" s="30" t="s">
        <v>30</v>
      </c>
      <c r="D42" s="16" t="s">
        <v>0</v>
      </c>
      <c r="E42" s="16" t="s">
        <v>117</v>
      </c>
      <c r="F42" s="39">
        <f>'Budget breakdown'!E45</f>
        <v>0</v>
      </c>
      <c r="G42" s="42">
        <f t="shared" si="0"/>
        <v>0</v>
      </c>
    </row>
    <row r="43" spans="2:7" ht="36.75" customHeight="1" x14ac:dyDescent="0.25">
      <c r="B43" s="16" t="s">
        <v>31</v>
      </c>
      <c r="C43" s="30" t="s">
        <v>95</v>
      </c>
      <c r="D43" s="16" t="s">
        <v>0</v>
      </c>
      <c r="E43" s="16" t="s">
        <v>118</v>
      </c>
      <c r="F43" s="39">
        <f>'Budget breakdown'!E46</f>
        <v>0</v>
      </c>
      <c r="G43" s="42">
        <f t="shared" si="0"/>
        <v>0</v>
      </c>
    </row>
    <row r="44" spans="2:7" ht="36.75" customHeight="1" x14ac:dyDescent="0.25">
      <c r="B44" s="16" t="s">
        <v>52</v>
      </c>
      <c r="C44" s="30" t="s">
        <v>96</v>
      </c>
      <c r="D44" s="16" t="s">
        <v>0</v>
      </c>
      <c r="E44" s="16" t="s">
        <v>114</v>
      </c>
      <c r="F44" s="39">
        <f>'Budget breakdown'!E47</f>
        <v>0</v>
      </c>
      <c r="G44" s="42">
        <f t="shared" si="0"/>
        <v>0</v>
      </c>
    </row>
    <row r="45" spans="2:7" ht="36.75" customHeight="1" x14ac:dyDescent="0.25">
      <c r="B45" s="16" t="s">
        <v>53</v>
      </c>
      <c r="C45" s="30" t="s">
        <v>97</v>
      </c>
      <c r="D45" s="16" t="s">
        <v>0</v>
      </c>
      <c r="E45" s="16" t="s">
        <v>118</v>
      </c>
      <c r="F45" s="39">
        <f>'Budget breakdown'!E48</f>
        <v>0</v>
      </c>
      <c r="G45" s="42">
        <f t="shared" si="0"/>
        <v>0</v>
      </c>
    </row>
    <row r="46" spans="2:7" ht="36.75" customHeight="1" x14ac:dyDescent="0.25">
      <c r="B46" s="16" t="s">
        <v>54</v>
      </c>
      <c r="C46" s="29" t="s">
        <v>98</v>
      </c>
      <c r="D46" s="16" t="s">
        <v>0</v>
      </c>
      <c r="E46" s="16" t="s">
        <v>114</v>
      </c>
      <c r="F46" s="39">
        <f>'Budget breakdown'!E49</f>
        <v>0</v>
      </c>
      <c r="G46" s="42">
        <f t="shared" si="0"/>
        <v>0</v>
      </c>
    </row>
    <row r="47" spans="2:7" ht="36.75" customHeight="1" x14ac:dyDescent="0.25">
      <c r="B47" s="16" t="s">
        <v>55</v>
      </c>
      <c r="C47" s="29" t="s">
        <v>99</v>
      </c>
      <c r="D47" s="16" t="s">
        <v>0</v>
      </c>
      <c r="E47" s="16" t="s">
        <v>114</v>
      </c>
      <c r="F47" s="39">
        <f>'Budget breakdown'!E50</f>
        <v>0</v>
      </c>
      <c r="G47" s="42">
        <f t="shared" si="0"/>
        <v>0</v>
      </c>
    </row>
    <row r="48" spans="2:7" ht="36.75" customHeight="1" x14ac:dyDescent="0.25">
      <c r="B48" s="16" t="s">
        <v>56</v>
      </c>
      <c r="C48" s="29" t="s">
        <v>100</v>
      </c>
      <c r="D48" s="16" t="s">
        <v>0</v>
      </c>
      <c r="E48" s="16" t="s">
        <v>114</v>
      </c>
      <c r="F48" s="39">
        <f>'Budget breakdown'!E51</f>
        <v>0</v>
      </c>
      <c r="G48" s="42">
        <f t="shared" si="0"/>
        <v>0</v>
      </c>
    </row>
    <row r="49" spans="2:7" ht="36.75" customHeight="1" x14ac:dyDescent="0.25">
      <c r="B49" s="16" t="s">
        <v>57</v>
      </c>
      <c r="C49" s="29" t="s">
        <v>101</v>
      </c>
      <c r="D49" s="16" t="s">
        <v>0</v>
      </c>
      <c r="E49" s="16" t="s">
        <v>114</v>
      </c>
      <c r="F49" s="39">
        <f>'Budget breakdown'!E52</f>
        <v>0</v>
      </c>
      <c r="G49" s="42">
        <f t="shared" si="0"/>
        <v>0</v>
      </c>
    </row>
    <row r="50" spans="2:7" ht="36.75" customHeight="1" x14ac:dyDescent="0.25">
      <c r="B50" s="16" t="s">
        <v>32</v>
      </c>
      <c r="C50" s="29" t="s">
        <v>102</v>
      </c>
      <c r="D50" s="16" t="s">
        <v>0</v>
      </c>
      <c r="E50" s="16" t="s">
        <v>114</v>
      </c>
      <c r="F50" s="39">
        <f>'Budget breakdown'!E53</f>
        <v>0</v>
      </c>
      <c r="G50" s="42">
        <f t="shared" si="0"/>
        <v>0</v>
      </c>
    </row>
    <row r="51" spans="2:7" ht="36.75" customHeight="1" x14ac:dyDescent="0.25">
      <c r="B51" s="16" t="s">
        <v>58</v>
      </c>
      <c r="C51" s="29" t="s">
        <v>103</v>
      </c>
      <c r="D51" s="16" t="s">
        <v>0</v>
      </c>
      <c r="E51" s="16" t="s">
        <v>114</v>
      </c>
      <c r="F51" s="39">
        <f>'Budget breakdown'!E54</f>
        <v>0</v>
      </c>
      <c r="G51" s="42">
        <f t="shared" si="0"/>
        <v>0</v>
      </c>
    </row>
    <row r="52" spans="2:7" ht="36.75" customHeight="1" x14ac:dyDescent="0.25">
      <c r="B52" s="16" t="s">
        <v>59</v>
      </c>
      <c r="C52" s="29" t="s">
        <v>104</v>
      </c>
      <c r="D52" s="16" t="s">
        <v>0</v>
      </c>
      <c r="E52" s="16" t="s">
        <v>114</v>
      </c>
      <c r="F52" s="39">
        <f>'Budget breakdown'!E55</f>
        <v>0</v>
      </c>
      <c r="G52" s="42">
        <f t="shared" si="0"/>
        <v>0</v>
      </c>
    </row>
    <row r="53" spans="2:7" ht="36.75" customHeight="1" x14ac:dyDescent="0.25">
      <c r="B53" s="16" t="s">
        <v>60</v>
      </c>
      <c r="C53" s="29" t="s">
        <v>105</v>
      </c>
      <c r="D53" s="16" t="s">
        <v>0</v>
      </c>
      <c r="E53" s="16" t="s">
        <v>114</v>
      </c>
      <c r="F53" s="39">
        <f>'Budget breakdown'!E56</f>
        <v>0</v>
      </c>
      <c r="G53" s="42">
        <f t="shared" si="0"/>
        <v>0</v>
      </c>
    </row>
    <row r="54" spans="2:7" ht="36.75" customHeight="1" x14ac:dyDescent="0.25">
      <c r="B54" s="16" t="s">
        <v>33</v>
      </c>
      <c r="C54" s="29" t="s">
        <v>106</v>
      </c>
      <c r="D54" s="16" t="s">
        <v>0</v>
      </c>
      <c r="E54" s="16" t="s">
        <v>114</v>
      </c>
      <c r="F54" s="39">
        <f>'Budget breakdown'!E57</f>
        <v>0</v>
      </c>
      <c r="G54" s="42">
        <f t="shared" si="0"/>
        <v>0</v>
      </c>
    </row>
    <row r="55" spans="2:7" ht="36.75" customHeight="1" x14ac:dyDescent="0.25">
      <c r="B55" s="16" t="s">
        <v>61</v>
      </c>
      <c r="C55" s="29" t="s">
        <v>107</v>
      </c>
      <c r="D55" s="16" t="s">
        <v>64</v>
      </c>
      <c r="E55" s="16" t="s">
        <v>114</v>
      </c>
      <c r="F55" s="39">
        <f>'Budget breakdown'!E58</f>
        <v>0</v>
      </c>
      <c r="G55" s="42">
        <f t="shared" si="0"/>
        <v>0</v>
      </c>
    </row>
    <row r="56" spans="2:7" ht="36.75" customHeight="1" x14ac:dyDescent="0.25">
      <c r="B56" s="16" t="s">
        <v>62</v>
      </c>
      <c r="C56" s="29" t="s">
        <v>65</v>
      </c>
      <c r="D56" s="16" t="s">
        <v>64</v>
      </c>
      <c r="E56" s="16" t="s">
        <v>114</v>
      </c>
      <c r="F56" s="39">
        <f>'Budget breakdown'!E59</f>
        <v>0</v>
      </c>
      <c r="G56" s="42">
        <f t="shared" si="0"/>
        <v>0</v>
      </c>
    </row>
    <row r="57" spans="2:7" ht="36.75" customHeight="1" x14ac:dyDescent="0.25">
      <c r="B57" s="16" t="s">
        <v>63</v>
      </c>
      <c r="C57" s="29" t="s">
        <v>66</v>
      </c>
      <c r="D57" s="16" t="s">
        <v>64</v>
      </c>
      <c r="E57" s="16" t="s">
        <v>114</v>
      </c>
      <c r="F57" s="39">
        <f>'Budget breakdown'!E60</f>
        <v>0</v>
      </c>
      <c r="G57" s="42">
        <f t="shared" si="0"/>
        <v>0</v>
      </c>
    </row>
    <row r="58" spans="2:7" ht="29.25" customHeight="1" x14ac:dyDescent="0.25">
      <c r="B58" s="56" t="s">
        <v>129</v>
      </c>
      <c r="C58" s="57"/>
      <c r="D58" s="57"/>
      <c r="E58" s="57"/>
      <c r="F58" s="58"/>
      <c r="G58" s="33">
        <f>SUM(G13:G57)</f>
        <v>0</v>
      </c>
    </row>
    <row r="59" spans="2:7" ht="19.5" x14ac:dyDescent="0.25">
      <c r="B59" s="2"/>
      <c r="C59" s="4"/>
      <c r="D59" s="5"/>
      <c r="E59" s="5"/>
      <c r="F59" s="6"/>
      <c r="G59" s="35"/>
    </row>
    <row r="60" spans="2:7" x14ac:dyDescent="0.25">
      <c r="B60" s="47" t="s">
        <v>4</v>
      </c>
      <c r="C60" s="47"/>
      <c r="D60" s="47"/>
      <c r="E60" s="47"/>
      <c r="F60" s="6"/>
      <c r="G60" s="35"/>
    </row>
    <row r="61" spans="2:7" ht="19.5" x14ac:dyDescent="0.25">
      <c r="B61" s="19" t="s">
        <v>119</v>
      </c>
      <c r="C61" s="36"/>
      <c r="D61" s="37"/>
      <c r="E61" s="37"/>
    </row>
    <row r="62" spans="2:7" x14ac:dyDescent="0.25">
      <c r="B62" s="19" t="s">
        <v>130</v>
      </c>
      <c r="C62" s="38"/>
      <c r="D62" s="38"/>
      <c r="E62" s="38"/>
    </row>
    <row r="63" spans="2:7" x14ac:dyDescent="0.25">
      <c r="B63" s="20"/>
      <c r="C63" s="20"/>
      <c r="D63" s="20"/>
      <c r="E63" s="20"/>
    </row>
    <row r="64" spans="2:7" x14ac:dyDescent="0.25">
      <c r="B64" s="20"/>
      <c r="C64" s="21" t="s">
        <v>11</v>
      </c>
      <c r="D64" s="51"/>
      <c r="E64" s="51"/>
    </row>
    <row r="65" spans="2:5" x14ac:dyDescent="0.25">
      <c r="B65" s="20"/>
      <c r="C65" s="22"/>
      <c r="D65" s="23"/>
      <c r="E65" s="23"/>
    </row>
    <row r="66" spans="2:5" x14ac:dyDescent="0.25">
      <c r="B66" s="20"/>
      <c r="C66" s="24" t="s">
        <v>12</v>
      </c>
      <c r="D66" s="51"/>
      <c r="E66" s="51"/>
    </row>
    <row r="67" spans="2:5" x14ac:dyDescent="0.25">
      <c r="B67" s="20"/>
      <c r="C67" s="24"/>
      <c r="D67" s="25"/>
      <c r="E67" s="25"/>
    </row>
    <row r="68" spans="2:5" x14ac:dyDescent="0.25">
      <c r="B68" s="20"/>
      <c r="C68" s="24" t="s">
        <v>13</v>
      </c>
      <c r="D68" s="52"/>
      <c r="E68" s="52"/>
    </row>
  </sheetData>
  <sheetProtection algorithmName="SHA-512" hashValue="+K42esvhtjYuzExlJBEN8/DEAb3ttH8r9ZTbunVbgPFarhPIXtccevzHuFh6HPRNKgobZZjn6Ebd6w/we8d1uw==" saltValue="bgbRJAROqh4bwMM1aBUGvg==" spinCount="100000" sheet="1" objects="1" scenarios="1"/>
  <mergeCells count="8">
    <mergeCell ref="D66:E66"/>
    <mergeCell ref="D68:E68"/>
    <mergeCell ref="B7:G7"/>
    <mergeCell ref="B10:G10"/>
    <mergeCell ref="B11:G11"/>
    <mergeCell ref="B60:E60"/>
    <mergeCell ref="D64:E64"/>
    <mergeCell ref="B58:F58"/>
  </mergeCells>
  <pageMargins left="0.25" right="0.25" top="0.75" bottom="0.75" header="0.3" footer="0.3"/>
  <pageSetup paperSize="9" scale="98" fitToHeight="0" orientation="landscape" r:id="rId1"/>
  <ignoredErrors>
    <ignoredError sqref="E13 E15:E16 E17:E20 E21:E57"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f0f08155-700c-4cbb-9a3d-92268cae1999">UTQYN7KN4WQH-914046095-87298</_dlc_DocId>
    <_dlc_DocIdUrl xmlns="f0f08155-700c-4cbb-9a3d-92268cae1999">
      <Url>https://portal.euam-ukraine.eu/procurement/_layouts/15/DocIdRedir.aspx?ID=UTQYN7KN4WQH-914046095-87298</Url>
      <Description>UTQYN7KN4WQH-914046095-87298</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C36530A2EC02A34296309F912726C93F" ma:contentTypeVersion="5" ma:contentTypeDescription="Create a new document." ma:contentTypeScope="" ma:versionID="42c5f12f032ddbade56aa093fddb242b">
  <xsd:schema xmlns:xsd="http://www.w3.org/2001/XMLSchema" xmlns:xs="http://www.w3.org/2001/XMLSchema" xmlns:p="http://schemas.microsoft.com/office/2006/metadata/properties" xmlns:ns1="http://schemas.microsoft.com/sharepoint/v3" xmlns:ns2="f0f08155-700c-4cbb-9a3d-92268cae1999" xmlns:ns3="ac0ab772-77d4-42e3-8f4a-ed0681c6d830" targetNamespace="http://schemas.microsoft.com/office/2006/metadata/properties" ma:root="true" ma:fieldsID="708bc138d4366ce536487531601b25e1" ns1:_="" ns2:_="" ns3:_="">
    <xsd:import namespace="http://schemas.microsoft.com/sharepoint/v3"/>
    <xsd:import namespace="f0f08155-700c-4cbb-9a3d-92268cae1999"/>
    <xsd:import namespace="ac0ab772-77d4-42e3-8f4a-ed0681c6d83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0f08155-700c-4cbb-9a3d-92268cae1999" elementFormDefault="qualified">
    <xsd:import namespace="http://schemas.microsoft.com/office/2006/documentManagement/types"/>
    <xsd:import namespace="http://schemas.microsoft.com/office/infopath/2007/PartnerControls"/>
    <xsd:element name="_dlc_DocId" ma:index="10" nillable="true" ma:displayName="Document ID Value" ma:description="The value of the document ID assigned to this item."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c0ab772-77d4-42e3-8f4a-ed0681c6d830" elementFormDefault="qualified">
    <xsd:import namespace="http://schemas.microsoft.com/office/2006/documentManagement/types"/>
    <xsd:import namespace="http://schemas.microsoft.com/office/infopath/2007/PartnerControls"/>
    <xsd:element name="SharedWithUsers" ma:index="13"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E973F37-11BA-4DCB-A76C-D8AD4C0FA2B6}">
  <ds:schemaRefs>
    <ds:schemaRef ds:uri="http://schemas.microsoft.com/sharepoint/events"/>
  </ds:schemaRefs>
</ds:datastoreItem>
</file>

<file path=customXml/itemProps2.xml><?xml version="1.0" encoding="utf-8"?>
<ds:datastoreItem xmlns:ds="http://schemas.openxmlformats.org/officeDocument/2006/customXml" ds:itemID="{BB582F53-18C9-4518-BE3F-DE0D47C9CB46}">
  <ds:schemaRefs>
    <ds:schemaRef ds:uri="http://schemas.microsoft.com/sharepoint/v3/contenttype/forms"/>
  </ds:schemaRefs>
</ds:datastoreItem>
</file>

<file path=customXml/itemProps3.xml><?xml version="1.0" encoding="utf-8"?>
<ds:datastoreItem xmlns:ds="http://schemas.openxmlformats.org/officeDocument/2006/customXml" ds:itemID="{BA95BAFA-090B-4171-AA83-62C6F405FA2D}">
  <ds:schemaRefs>
    <ds:schemaRef ds:uri="http://schemas.openxmlformats.org/package/2006/metadata/core-properties"/>
    <ds:schemaRef ds:uri="http://schemas.microsoft.com/office/2006/metadata/properties"/>
    <ds:schemaRef ds:uri="http://schemas.microsoft.com/office/infopath/2007/PartnerControls"/>
    <ds:schemaRef ds:uri="http://purl.org/dc/terms/"/>
    <ds:schemaRef ds:uri="http://purl.org/dc/dcmitype/"/>
    <ds:schemaRef ds:uri="http://schemas.microsoft.com/office/2006/documentManagement/types"/>
    <ds:schemaRef ds:uri="http://schemas.microsoft.com/sharepoint/v3"/>
    <ds:schemaRef ds:uri="http://purl.org/dc/elements/1.1/"/>
    <ds:schemaRef ds:uri="f0f08155-700c-4cbb-9a3d-92268cae1999"/>
    <ds:schemaRef ds:uri="ac0ab772-77d4-42e3-8f4a-ed0681c6d830"/>
    <ds:schemaRef ds:uri="http://www.w3.org/XML/1998/namespace"/>
  </ds:schemaRefs>
</ds:datastoreItem>
</file>

<file path=customXml/itemProps4.xml><?xml version="1.0" encoding="utf-8"?>
<ds:datastoreItem xmlns:ds="http://schemas.openxmlformats.org/officeDocument/2006/customXml" ds:itemID="{5B203EAE-5A08-4026-AE16-749DC549B4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0f08155-700c-4cbb-9a3d-92268cae1999"/>
    <ds:schemaRef ds:uri="ac0ab772-77d4-42e3-8f4a-ed0681c6d8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Budget breakdown</vt:lpstr>
      <vt:lpstr>Hypothetical Scenario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Patricio Marin</cp:lastModifiedBy>
  <cp:lastPrinted>2019-04-17T15:23:03Z</cp:lastPrinted>
  <dcterms:created xsi:type="dcterms:W3CDTF">2015-01-29T10:42:10Z</dcterms:created>
  <dcterms:modified xsi:type="dcterms:W3CDTF">2019-04-26T13:02:12Z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0x010100C36530A2EC02A34296309F912726C93F</vt:lpwstr>
  </property>
  <property fmtid="{D5CDD505-2E9C-101B-9397-08002B2CF9AE}" pid="3" name="_dlc_DocIdItemGuid">
    <vt:lpwstr>5ce23ffe-9527-402c-bab3-dacc1e26760d</vt:lpwstr>
  </property>
</Properties>
</file>